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https://ontariovolleyballassoc.sharepoint.com/Coaching/Coach Academy/Seasonal Plans/"/>
    </mc:Choice>
  </mc:AlternateContent>
  <xr:revisionPtr revIDLastSave="1345" documentId="8_{6FBD1E71-C5DE-2B43-87CE-3FECBEC0BB01}" xr6:coauthVersionLast="47" xr6:coauthVersionMax="47" xr10:uidLastSave="{D5C35007-0288-7C41-93F3-5ED575A5B5C7}"/>
  <bookViews>
    <workbookView xWindow="140" yWindow="460" windowWidth="25040" windowHeight="15200" xr2:uid="{43BF137B-D875-094C-9381-745CDB8FBAD2}"/>
  </bookViews>
  <sheets>
    <sheet name="Seasonal Plan Template" sheetId="1" r:id="rId1"/>
    <sheet name="Editable Plan" sheetId="4" r:id="rId2"/>
    <sheet name="Teaching Point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1" i="4" l="1"/>
  <c r="AH20" i="4"/>
  <c r="AH19" i="4"/>
  <c r="AU12" i="4" s="1"/>
  <c r="AH18" i="4"/>
  <c r="AH17" i="4"/>
  <c r="AH16" i="4"/>
  <c r="AH15" i="4"/>
  <c r="AU14" i="4"/>
  <c r="AH14" i="4"/>
  <c r="AH19" i="1"/>
  <c r="AH22" i="4" l="1"/>
  <c r="AU10" i="4"/>
  <c r="AU16" i="4" s="1"/>
  <c r="AN20" i="4" s="1"/>
  <c r="AH21" i="1"/>
  <c r="AH20" i="1"/>
  <c r="AH18" i="1"/>
  <c r="AH17" i="1"/>
  <c r="AH16" i="1"/>
  <c r="AH15" i="1"/>
  <c r="AH14" i="1"/>
  <c r="AN21" i="4" l="1"/>
  <c r="AU10" i="1"/>
  <c r="AU12" i="1"/>
  <c r="AU14" i="1"/>
  <c r="AH22" i="1"/>
  <c r="AU16" i="1" l="1"/>
  <c r="AN20" i="1" s="1"/>
  <c r="AN21" i="1" l="1"/>
</calcChain>
</file>

<file path=xl/sharedStrings.xml><?xml version="1.0" encoding="utf-8"?>
<sst xmlns="http://schemas.openxmlformats.org/spreadsheetml/2006/main" count="351" uniqueCount="163">
  <si>
    <t>Year</t>
  </si>
  <si>
    <t>Week</t>
  </si>
  <si>
    <t>Competition or Event</t>
    <phoneticPr fontId="0" type="noConversion"/>
  </si>
  <si>
    <t>Monday</t>
    <phoneticPr fontId="0" type="noConversion"/>
  </si>
  <si>
    <t>Tuesday</t>
    <phoneticPr fontId="0" type="noConversion"/>
  </si>
  <si>
    <t>Wednesday</t>
    <phoneticPr fontId="0" type="noConversion"/>
  </si>
  <si>
    <t>Thursday</t>
    <phoneticPr fontId="0" type="noConversion"/>
  </si>
  <si>
    <t>Friday</t>
    <phoneticPr fontId="0" type="noConversion"/>
  </si>
  <si>
    <t>Weekday Comp Hours</t>
    <phoneticPr fontId="0" type="noConversion"/>
  </si>
  <si>
    <t>Weekend Comp Hours</t>
    <phoneticPr fontId="0" type="noConversion"/>
  </si>
  <si>
    <t>Physical Training</t>
  </si>
  <si>
    <t>Phases</t>
    <phoneticPr fontId="0" type="noConversion"/>
  </si>
  <si>
    <t>Speed max.</t>
  </si>
  <si>
    <t>Strength-Endurance</t>
  </si>
  <si>
    <t>Flexibility/Mobility</t>
  </si>
  <si>
    <t>Balance</t>
  </si>
  <si>
    <t>Serving</t>
  </si>
  <si>
    <t>Passing</t>
  </si>
  <si>
    <t>Setting</t>
  </si>
  <si>
    <t>Blocking</t>
  </si>
  <si>
    <t>Digging</t>
  </si>
  <si>
    <t>Volleyball Practice Hours</t>
    <phoneticPr fontId="0" type="noConversion"/>
  </si>
  <si>
    <t>Volleyball Competition Hours</t>
    <phoneticPr fontId="0" type="noConversion"/>
  </si>
  <si>
    <t>Physical Training Hours</t>
  </si>
  <si>
    <t xml:space="preserve"> Ratio</t>
    <phoneticPr fontId="0" type="noConversion"/>
  </si>
  <si>
    <t>Total Hours</t>
    <phoneticPr fontId="0" type="noConversion"/>
  </si>
  <si>
    <t>Training</t>
    <phoneticPr fontId="0" type="noConversion"/>
  </si>
  <si>
    <t>Competition</t>
    <phoneticPr fontId="0" type="noConversion"/>
  </si>
  <si>
    <t>Attacking</t>
  </si>
  <si>
    <t>Defense</t>
  </si>
  <si>
    <t>Toss in line with serving shoulder</t>
  </si>
  <si>
    <t>High contact inside the court</t>
  </si>
  <si>
    <t>Shuffle to move</t>
  </si>
  <si>
    <t>Stable and balanced</t>
  </si>
  <si>
    <t>Shoulders in front of hips</t>
  </si>
  <si>
    <t>Platform to target</t>
  </si>
  <si>
    <t>Square to target</t>
  </si>
  <si>
    <t>Early high hands</t>
  </si>
  <si>
    <t>Arm and leg extension</t>
  </si>
  <si>
    <t>Plams lead forward</t>
  </si>
  <si>
    <t>Thumbs lead back</t>
  </si>
  <si>
    <t>Stay in motion</t>
  </si>
  <si>
    <t>Hitting shoulder back</t>
  </si>
  <si>
    <t>Fast arm high in front</t>
  </si>
  <si>
    <t>Follow through</t>
  </si>
  <si>
    <t>Athletic posture</t>
  </si>
  <si>
    <t>Palms forward</t>
  </si>
  <si>
    <t>Read and react</t>
  </si>
  <si>
    <t>Balanced jump</t>
  </si>
  <si>
    <t>Palms up</t>
  </si>
  <si>
    <t>Load before attack</t>
  </si>
  <si>
    <t>Lead with platform</t>
  </si>
  <si>
    <t>Hit bottom of ball</t>
  </si>
  <si>
    <t>Slow to fast (1-2 tempo)</t>
  </si>
  <si>
    <t>Closest foot to target (free ball)</t>
  </si>
  <si>
    <t>G</t>
  </si>
  <si>
    <t>H</t>
  </si>
  <si>
    <t>Date (Monday of each week)</t>
  </si>
  <si>
    <t>OC</t>
  </si>
  <si>
    <t>Comp Phase (6 wks)</t>
  </si>
  <si>
    <t>Specific Prep Phase (10 wks)</t>
  </si>
  <si>
    <t>General Prep Phase (11 weeks)</t>
  </si>
  <si>
    <t>6v6</t>
  </si>
  <si>
    <t>TNS</t>
  </si>
  <si>
    <t>6v6 Triple Ball</t>
  </si>
  <si>
    <t>4-6 hours of training per week</t>
  </si>
  <si>
    <t>1 match/week or 1 tournament/month</t>
  </si>
  <si>
    <t>LTD Stage</t>
  </si>
  <si>
    <t>Main age group</t>
  </si>
  <si>
    <t>Format of game</t>
  </si>
  <si>
    <t>Length of season</t>
  </si>
  <si>
    <t>Competition</t>
  </si>
  <si>
    <t>Weekly Training Hours</t>
  </si>
  <si>
    <t>Train to Train (Early)</t>
  </si>
  <si>
    <t>Training/competition ratio</t>
  </si>
  <si>
    <t>60% - 40%</t>
  </si>
  <si>
    <t>22-30 week season</t>
  </si>
  <si>
    <t>Skill</t>
  </si>
  <si>
    <t>TECHNICAL SKILL PRIORITY BY WEEK AND SESSION</t>
  </si>
  <si>
    <t>TEACHING POINT BY SKILL</t>
  </si>
  <si>
    <t>OVA suggested 
teaching points</t>
  </si>
  <si>
    <t>A</t>
  </si>
  <si>
    <t>B</t>
  </si>
  <si>
    <t>C</t>
  </si>
  <si>
    <t>D</t>
  </si>
  <si>
    <t>E</t>
  </si>
  <si>
    <t>F</t>
  </si>
  <si>
    <t>I</t>
  </si>
  <si>
    <t>J</t>
  </si>
  <si>
    <t>INSERT YOUR OWN
TEACHING POINTS</t>
  </si>
  <si>
    <t>BC</t>
  </si>
  <si>
    <t>AB</t>
  </si>
  <si>
    <t>BD</t>
  </si>
  <si>
    <t>CE</t>
  </si>
  <si>
    <t>CD</t>
  </si>
  <si>
    <t>Slow to fast
(footwork)</t>
  </si>
  <si>
    <t>AC</t>
  </si>
  <si>
    <t>DE</t>
  </si>
  <si>
    <t>*Teaching points are suggestions</t>
  </si>
  <si>
    <t>ALWAYS 5 min AT THE END OF WARM UP</t>
  </si>
  <si>
    <t>Day 1</t>
  </si>
  <si>
    <t>Day 2</t>
  </si>
  <si>
    <t>Day 1 (30 min)</t>
  </si>
  <si>
    <t>Agility &amp; Coordination</t>
  </si>
  <si>
    <t>PHYSICAL SKILLS PRIORITY BY WEEK</t>
  </si>
  <si>
    <t>System</t>
  </si>
  <si>
    <t>Setter Position</t>
  </si>
  <si>
    <t>Setter in pos 3</t>
  </si>
  <si>
    <t>Setter in pos 2</t>
  </si>
  <si>
    <t>Setter in pos 1</t>
  </si>
  <si>
    <t>Defence</t>
  </si>
  <si>
    <t>6-front</t>
  </si>
  <si>
    <t>6-back</t>
  </si>
  <si>
    <t>SYSTEM &amp; TACTICAL OBJECTIVES</t>
  </si>
  <si>
    <t>Serve Receive</t>
  </si>
  <si>
    <t>5-players (W)</t>
  </si>
  <si>
    <t>4-players (cup)</t>
  </si>
  <si>
    <t>3-players (cup)</t>
  </si>
  <si>
    <t>All players serve over-head</t>
  </si>
  <si>
    <r>
      <t xml:space="preserve">3 contacts - all </t>
    </r>
    <r>
      <rPr>
        <sz val="11"/>
        <color rgb="FFFF0000"/>
        <rFont val="Verdana"/>
        <family val="2"/>
      </rPr>
      <t>(free ball)</t>
    </r>
  </si>
  <si>
    <r>
      <t xml:space="preserve">70% </t>
    </r>
    <r>
      <rPr>
        <sz val="11"/>
        <color rgb="FFFF0000"/>
        <rFont val="Verdana"/>
        <family val="2"/>
      </rPr>
      <t>(80%)</t>
    </r>
  </si>
  <si>
    <r>
      <t xml:space="preserve">80% </t>
    </r>
    <r>
      <rPr>
        <sz val="11"/>
        <color rgb="FFFF0000"/>
        <rFont val="Verdana"/>
        <family val="2"/>
      </rPr>
      <t>(90%)</t>
    </r>
  </si>
  <si>
    <r>
      <t xml:space="preserve">90% </t>
    </r>
    <r>
      <rPr>
        <sz val="11"/>
        <color rgb="FFFF0000"/>
        <rFont val="Verdana"/>
        <family val="2"/>
      </rPr>
      <t>(95%)</t>
    </r>
  </si>
  <si>
    <r>
      <t xml:space="preserve">95% </t>
    </r>
    <r>
      <rPr>
        <sz val="11"/>
        <color rgb="FFFF0000"/>
        <rFont val="Verdana"/>
        <family val="2"/>
      </rPr>
      <t>(98%)</t>
    </r>
  </si>
  <si>
    <r>
      <t xml:space="preserve">Hand setting - all </t>
    </r>
    <r>
      <rPr>
        <sz val="11"/>
        <color rgb="FFFF0000"/>
        <rFont val="Verdana"/>
        <family val="2"/>
      </rPr>
      <t>(free ball)</t>
    </r>
  </si>
  <si>
    <r>
      <t xml:space="preserve">Attack on 3rd - all </t>
    </r>
    <r>
      <rPr>
        <sz val="11"/>
        <color rgb="FFFF0000"/>
        <rFont val="Verdana"/>
        <family val="2"/>
      </rPr>
      <t>(free ball)</t>
    </r>
  </si>
  <si>
    <r>
      <t xml:space="preserve">60% </t>
    </r>
    <r>
      <rPr>
        <sz val="11"/>
        <color rgb="FFFF0000"/>
        <rFont val="Verdana"/>
        <family val="2"/>
      </rPr>
      <t>(75%)</t>
    </r>
  </si>
  <si>
    <r>
      <t xml:space="preserve">50% </t>
    </r>
    <r>
      <rPr>
        <sz val="11"/>
        <color rgb="FFFF0000"/>
        <rFont val="Verdana"/>
        <family val="2"/>
      </rPr>
      <t>(75%)</t>
    </r>
  </si>
  <si>
    <r>
      <t xml:space="preserve">65% </t>
    </r>
    <r>
      <rPr>
        <sz val="11"/>
        <color rgb="FFFF0000"/>
        <rFont val="Verdana"/>
        <family val="2"/>
      </rPr>
      <t>(80%)</t>
    </r>
  </si>
  <si>
    <r>
      <t xml:space="preserve">75% </t>
    </r>
    <r>
      <rPr>
        <sz val="11"/>
        <color rgb="FFFF0000"/>
        <rFont val="Verdana"/>
        <family val="2"/>
      </rPr>
      <t>(90%)</t>
    </r>
  </si>
  <si>
    <r>
      <t xml:space="preserve">85% </t>
    </r>
    <r>
      <rPr>
        <sz val="11"/>
        <color rgb="FFFF0000"/>
        <rFont val="Verdana"/>
        <family val="2"/>
      </rPr>
      <t>(95%)</t>
    </r>
  </si>
  <si>
    <r>
      <t xml:space="preserve">OTHER
</t>
    </r>
    <r>
      <rPr>
        <b/>
        <sz val="10"/>
        <color rgb="FFFFFFFF"/>
        <rFont val="Arial"/>
        <family val="2"/>
      </rPr>
      <t>(team building, fund raising, etc)</t>
    </r>
  </si>
  <si>
    <t># sessions</t>
  </si>
  <si>
    <t>Identifying the priority skill for each session helps coaches address all skills over the course of the season and focus on the needs of their athletes.
Knowing the priority skill for each session will facilitate practice planning and drill design.</t>
  </si>
  <si>
    <t>Athletic abilities must be trained in conjunction with technical skills. Planning for physical skills training throughout the season will ensure the optimal development of athletes.</t>
  </si>
  <si>
    <t>Technical and physical skills are tools for the athletes to play the game of volleyball. 
Setting system and tactical objectives is crucial for athletes to increase their understanding of the game. 
The chosen objectives can have a big impact on the athlete’s ability to progress to the next stage of the game.</t>
  </si>
  <si>
    <t>13U Boys</t>
  </si>
  <si>
    <t>S in pos 1</t>
  </si>
  <si>
    <t>2021-22 Seasonal Plan - Rallyball 6v6 Boys</t>
  </si>
  <si>
    <t>Stretch routine at home every week</t>
  </si>
  <si>
    <t>*Template created by LP Mainville, OVA Athlete Development Director (lpmainville@ontariovolleyball.org)</t>
  </si>
  <si>
    <t>Phys Test</t>
  </si>
  <si>
    <t>Testing</t>
  </si>
  <si>
    <t>The teaching points are the key words and phrases coaches will use during practice to highlight the important execution components of technical skills. 
Being clear about teaching points early in the season will help all coaches on the coaching staff get on the same page and speak to athletes in a consistent way
Use this table to note the teaching points you want to use with your athletes</t>
  </si>
  <si>
    <t>PSYCHOLOGICAL SKILLS</t>
  </si>
  <si>
    <t>SKILL</t>
  </si>
  <si>
    <t>DESCRIPTION</t>
  </si>
  <si>
    <t>PLAN TO DEVELOP THE SKILLS</t>
  </si>
  <si>
    <t>Self-Awareness</t>
  </si>
  <si>
    <t xml:space="preserve">Athletes present appropriate understanding of who they are and how they feel physically, mentally and emotionally </t>
  </si>
  <si>
    <t>Regularly ask athletes how they are feeling, whether at the beginning, end or during practice</t>
  </si>
  <si>
    <t>Psychological skills are a crucial component of athlete development. Unlike other skills, they are not usually only addressed in punctual sessions. They are skills that require the coach's on-going attention.
Rather than planning these skills in a schedule, it is more useful to plan how coaches will integrate psychological skills development in their every day coaching.
If specific sessions are being planned (ie: session with mental performance coach), they can be included in the main calendar's "Other" section.
Coaches are encouraged to add any other psychological skills they feel is appropriate for their players.</t>
  </si>
  <si>
    <t>Self-Evaluation</t>
  </si>
  <si>
    <t>Athletes have the ability to recognize whether or not their actions and decisions are aligned with their goals, intentions and values</t>
  </si>
  <si>
    <t>Use an inquiry-based coaching approach where coaches ask a lot of questions to players. Regularly ask players to assess their performance at practice and in games.</t>
  </si>
  <si>
    <t>Communication</t>
  </si>
  <si>
    <t>Athletes demonstrate effective communication with teammates and staff on and off the court</t>
  </si>
  <si>
    <t xml:space="preserve">Establish on-court communication calls &amp; signals (verbal &amp; non-verbal). Plan team building games for each tournament (between games). </t>
  </si>
  <si>
    <t>Mindfulness</t>
  </si>
  <si>
    <t>Athletes have the ability to focus on the task at hand and recognize when they are being distracted from the present moment</t>
  </si>
  <si>
    <t>Regularly ask athletes to rate their level of focus on the task at hand on a 5pt scale. Do this with every player at least once per practice and per tournament.</t>
  </si>
  <si>
    <t>OTHER ACTIVITIES, SKILL OR OBJECTIVES</t>
  </si>
  <si>
    <t>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</si>
</sst>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Verdana"/>
      <family val="2"/>
    </font>
    <font>
      <sz val="10"/>
      <name val="Verdana"/>
      <family val="2"/>
    </font>
    <font>
      <b/>
      <sz val="14"/>
      <name val="Verdana"/>
      <family val="2"/>
    </font>
    <font>
      <sz val="11"/>
      <name val="Verdana"/>
      <family val="2"/>
    </font>
    <font>
      <sz val="11"/>
      <color indexed="9"/>
      <name val="Arial"/>
      <family val="2"/>
    </font>
    <font>
      <b/>
      <sz val="11"/>
      <color indexed="9"/>
      <name val="Arial"/>
      <family val="2"/>
    </font>
    <font>
      <sz val="12"/>
      <color indexed="9"/>
      <name val="Arial"/>
      <family val="2"/>
    </font>
    <font>
      <sz val="9"/>
      <name val="Arial"/>
      <family val="2"/>
    </font>
    <font>
      <sz val="8"/>
      <name val="Arial"/>
      <family val="2"/>
    </font>
    <font>
      <b/>
      <sz val="9"/>
      <name val="Arial"/>
      <family val="2"/>
    </font>
    <font>
      <b/>
      <sz val="8"/>
      <name val="Arial"/>
      <family val="2"/>
    </font>
    <font>
      <b/>
      <sz val="10"/>
      <color indexed="9"/>
      <name val="Arial"/>
      <family val="2"/>
    </font>
    <font>
      <b/>
      <sz val="9"/>
      <color indexed="9"/>
      <name val="Arial"/>
      <family val="2"/>
    </font>
    <font>
      <b/>
      <sz val="9"/>
      <color indexed="12"/>
      <name val="Arial"/>
      <family val="2"/>
    </font>
    <font>
      <b/>
      <sz val="10"/>
      <name val="Arial"/>
      <family val="2"/>
    </font>
    <font>
      <b/>
      <sz val="9"/>
      <color indexed="10"/>
      <name val="Arial"/>
      <family val="2"/>
    </font>
    <font>
      <sz val="12"/>
      <name val="Arial"/>
      <family val="2"/>
    </font>
    <font>
      <b/>
      <sz val="12"/>
      <color indexed="9"/>
      <name val="Arial"/>
      <family val="2"/>
    </font>
    <font>
      <sz val="12"/>
      <name val="Verdana"/>
      <family val="2"/>
    </font>
    <font>
      <b/>
      <sz val="14"/>
      <name val="Arial"/>
      <family val="2"/>
    </font>
    <font>
      <sz val="14"/>
      <name val="Arial"/>
      <family val="2"/>
    </font>
    <font>
      <sz val="12"/>
      <color indexed="9"/>
      <name val="Verdana"/>
      <family val="2"/>
    </font>
    <font>
      <b/>
      <sz val="14"/>
      <color indexed="9"/>
      <name val="Arial"/>
      <family val="2"/>
    </font>
    <font>
      <sz val="14"/>
      <name val="Verdana"/>
      <family val="2"/>
    </font>
    <font>
      <b/>
      <sz val="10"/>
      <name val="Verdana"/>
      <family val="2"/>
    </font>
    <font>
      <b/>
      <sz val="9"/>
      <color rgb="FF0070C0"/>
      <name val="Arial"/>
      <family val="2"/>
    </font>
    <font>
      <b/>
      <sz val="9"/>
      <color theme="5"/>
      <name val="Arial"/>
      <family val="2"/>
    </font>
    <font>
      <sz val="14"/>
      <color theme="0"/>
      <name val="Arial"/>
      <family val="2"/>
    </font>
    <font>
      <sz val="10"/>
      <color theme="0"/>
      <name val="Verdana"/>
      <family val="2"/>
    </font>
    <font>
      <b/>
      <sz val="12"/>
      <name val="Arial"/>
      <family val="2"/>
    </font>
    <font>
      <b/>
      <sz val="12"/>
      <name val="Verdana"/>
      <family val="2"/>
    </font>
    <font>
      <sz val="10"/>
      <color rgb="FFFF0000"/>
      <name val="Verdana"/>
      <family val="2"/>
    </font>
    <font>
      <sz val="11"/>
      <color rgb="FFFF0000"/>
      <name val="Verdana"/>
      <family val="2"/>
    </font>
    <font>
      <b/>
      <sz val="10"/>
      <color rgb="FFFFFFFF"/>
      <name val="Arial"/>
      <family val="2"/>
    </font>
    <font>
      <sz val="8"/>
      <name val="Verdana"/>
      <family val="2"/>
    </font>
    <font>
      <b/>
      <sz val="11"/>
      <name val="Verdana"/>
      <family val="2"/>
    </font>
  </fonts>
  <fills count="19">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indexed="43"/>
        <bgColor indexed="64"/>
      </patternFill>
    </fill>
    <fill>
      <patternFill patternType="solid">
        <fgColor theme="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theme="4"/>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4472C4"/>
        <bgColor rgb="FF000000"/>
      </patternFill>
    </fill>
    <fill>
      <patternFill patternType="solid">
        <fgColor theme="4" tint="0.79998168889431442"/>
        <bgColor indexed="64"/>
      </patternFill>
    </fill>
    <fill>
      <patternFill patternType="solid">
        <fgColor theme="5" tint="0.59999389629810485"/>
        <bgColor indexed="64"/>
      </patternFill>
    </fill>
  </fills>
  <borders count="20">
    <border>
      <left/>
      <right/>
      <top/>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23"/>
      </right>
      <top style="thin">
        <color indexed="23"/>
      </top>
      <bottom/>
      <diagonal/>
    </border>
  </borders>
  <cellStyleXfs count="1">
    <xf numFmtId="0" fontId="0" fillId="0" borderId="0"/>
  </cellStyleXfs>
  <cellXfs count="323">
    <xf numFmtId="0" fontId="0" fillId="0" borderId="0" xfId="0"/>
    <xf numFmtId="0" fontId="3" fillId="0" borderId="0" xfId="0" applyFont="1"/>
    <xf numFmtId="0" fontId="8" fillId="0" borderId="0" xfId="0" applyFont="1" applyAlignment="1">
      <alignment horizontal="center"/>
    </xf>
    <xf numFmtId="16" fontId="10" fillId="0" borderId="0" xfId="0" applyNumberFormat="1" applyFont="1" applyAlignment="1">
      <alignment textRotation="90"/>
    </xf>
    <xf numFmtId="0" fontId="11" fillId="0" borderId="0" xfId="0" applyFont="1" applyAlignment="1">
      <alignment horizontal="center" textRotation="90"/>
    </xf>
    <xf numFmtId="0" fontId="10" fillId="0" borderId="0" xfId="0" applyFont="1" applyAlignment="1">
      <alignment horizontal="center" textRotation="90"/>
    </xf>
    <xf numFmtId="0" fontId="14" fillId="0" borderId="0" xfId="0" applyFont="1" applyAlignment="1">
      <alignment horizontal="center" textRotation="90"/>
    </xf>
    <xf numFmtId="0" fontId="1" fillId="0" borderId="0" xfId="0" applyFont="1"/>
    <xf numFmtId="0" fontId="0" fillId="0" borderId="5" xfId="0" applyBorder="1" applyAlignment="1">
      <alignment vertical="top" wrapText="1"/>
    </xf>
    <xf numFmtId="0" fontId="0" fillId="0" borderId="0" xfId="0" applyAlignment="1">
      <alignment vertical="center"/>
    </xf>
    <xf numFmtId="0" fontId="8" fillId="0" borderId="0" xfId="0" applyFont="1" applyAlignment="1">
      <alignment vertical="center"/>
    </xf>
    <xf numFmtId="0" fontId="0" fillId="0" borderId="2" xfId="0" applyBorder="1" applyAlignment="1">
      <alignment horizontal="center"/>
    </xf>
    <xf numFmtId="0" fontId="0" fillId="0" borderId="0" xfId="0" applyAlignment="1">
      <alignment vertical="center" wrapText="1"/>
    </xf>
    <xf numFmtId="0" fontId="14" fillId="0" borderId="1" xfId="0" applyFont="1" applyBorder="1" applyAlignment="1">
      <alignment horizontal="center"/>
    </xf>
    <xf numFmtId="0" fontId="7" fillId="0" borderId="17" xfId="0" applyFont="1" applyBorder="1" applyAlignment="1">
      <alignment horizontal="center" vertical="center"/>
    </xf>
    <xf numFmtId="16" fontId="9" fillId="0" borderId="17" xfId="0" applyNumberFormat="1" applyFont="1" applyBorder="1" applyAlignment="1">
      <alignment vertical="center" textRotation="90"/>
    </xf>
    <xf numFmtId="0" fontId="9" fillId="0" borderId="17" xfId="0" applyFont="1" applyFill="1" applyBorder="1" applyAlignment="1">
      <alignment horizontal="center" textRotation="90"/>
    </xf>
    <xf numFmtId="0" fontId="9" fillId="0" borderId="17" xfId="0" applyFont="1" applyBorder="1" applyAlignment="1">
      <alignment horizontal="center" textRotation="90"/>
    </xf>
    <xf numFmtId="16" fontId="9" fillId="8" borderId="17" xfId="0" applyNumberFormat="1" applyFont="1" applyFill="1" applyBorder="1" applyAlignment="1">
      <alignment horizontal="center" textRotation="90"/>
    </xf>
    <xf numFmtId="0" fontId="9" fillId="8" borderId="17" xfId="0" applyFont="1" applyFill="1" applyBorder="1" applyAlignment="1">
      <alignment horizontal="center" textRotation="90"/>
    </xf>
    <xf numFmtId="0" fontId="9" fillId="3" borderId="17" xfId="0" applyFont="1" applyFill="1" applyBorder="1" applyAlignment="1">
      <alignment horizontal="center" textRotation="90"/>
    </xf>
    <xf numFmtId="0" fontId="12" fillId="0" borderId="17" xfId="0" applyFont="1" applyFill="1" applyBorder="1" applyAlignment="1">
      <alignment horizontal="center" textRotation="90"/>
    </xf>
    <xf numFmtId="0" fontId="6" fillId="2" borderId="17" xfId="0" applyFont="1" applyFill="1" applyBorder="1" applyAlignment="1">
      <alignment horizontal="center" vertical="center"/>
    </xf>
    <xf numFmtId="0" fontId="13" fillId="0" borderId="17" xfId="0" applyFont="1" applyBorder="1" applyAlignment="1">
      <alignment horizontal="center"/>
    </xf>
    <xf numFmtId="2" fontId="13" fillId="0" borderId="17" xfId="0" applyNumberFormat="1" applyFont="1" applyBorder="1" applyAlignment="1">
      <alignment horizontal="center"/>
    </xf>
    <xf numFmtId="164" fontId="25" fillId="0" borderId="17" xfId="0" applyNumberFormat="1" applyFont="1" applyBorder="1" applyAlignment="1">
      <alignment horizontal="center"/>
    </xf>
    <xf numFmtId="164" fontId="25" fillId="3" borderId="17" xfId="0" applyNumberFormat="1" applyFont="1" applyFill="1" applyBorder="1" applyAlignment="1">
      <alignment horizontal="center"/>
    </xf>
    <xf numFmtId="164" fontId="25" fillId="0" borderId="17" xfId="0" applyNumberFormat="1" applyFont="1" applyFill="1" applyBorder="1" applyAlignment="1">
      <alignment horizontal="center"/>
    </xf>
    <xf numFmtId="2" fontId="13" fillId="3" borderId="17" xfId="0" applyNumberFormat="1" applyFont="1" applyFill="1" applyBorder="1" applyAlignment="1">
      <alignment horizontal="center"/>
    </xf>
    <xf numFmtId="2" fontId="13" fillId="0" borderId="17" xfId="0" applyNumberFormat="1" applyFont="1" applyFill="1" applyBorder="1" applyAlignment="1">
      <alignment horizontal="center"/>
    </xf>
    <xf numFmtId="164" fontId="26" fillId="0" borderId="17" xfId="0" applyNumberFormat="1" applyFont="1" applyBorder="1" applyAlignment="1">
      <alignment horizontal="center"/>
    </xf>
    <xf numFmtId="164" fontId="26" fillId="3" borderId="17" xfId="0" applyNumberFormat="1" applyFont="1" applyFill="1" applyBorder="1" applyAlignment="1">
      <alignment horizontal="center"/>
    </xf>
    <xf numFmtId="164" fontId="26" fillId="0" borderId="17" xfId="0" applyNumberFormat="1" applyFont="1" applyFill="1" applyBorder="1" applyAlignment="1">
      <alignment horizontal="center"/>
    </xf>
    <xf numFmtId="1" fontId="13" fillId="0" borderId="17" xfId="0" applyNumberFormat="1" applyFont="1" applyBorder="1" applyAlignment="1">
      <alignment horizontal="center"/>
    </xf>
    <xf numFmtId="164" fontId="13" fillId="0" borderId="17" xfId="0" applyNumberFormat="1" applyFont="1" applyBorder="1" applyAlignment="1">
      <alignment horizontal="center"/>
    </xf>
    <xf numFmtId="164" fontId="13" fillId="3" borderId="17" xfId="0" applyNumberFormat="1" applyFont="1" applyFill="1" applyBorder="1" applyAlignment="1">
      <alignment horizontal="center"/>
    </xf>
    <xf numFmtId="164" fontId="13" fillId="0" borderId="17" xfId="0" applyNumberFormat="1" applyFont="1" applyFill="1" applyBorder="1" applyAlignment="1">
      <alignment horizontal="center"/>
    </xf>
    <xf numFmtId="0" fontId="15" fillId="0" borderId="17" xfId="0" applyFont="1" applyFill="1" applyBorder="1" applyAlignment="1">
      <alignment horizontal="center"/>
    </xf>
    <xf numFmtId="0" fontId="9" fillId="8" borderId="17" xfId="0" applyFont="1" applyFill="1" applyBorder="1" applyAlignment="1">
      <alignment horizontal="center"/>
    </xf>
    <xf numFmtId="0" fontId="9" fillId="0" borderId="17" xfId="0" applyFont="1" applyFill="1" applyBorder="1" applyAlignment="1">
      <alignment horizontal="center"/>
    </xf>
    <xf numFmtId="0" fontId="9" fillId="3" borderId="17" xfId="0" applyFont="1" applyFill="1" applyBorder="1" applyAlignment="1">
      <alignment horizontal="center"/>
    </xf>
    <xf numFmtId="0" fontId="8" fillId="0" borderId="17" xfId="0" applyFont="1" applyBorder="1"/>
    <xf numFmtId="0" fontId="10" fillId="3" borderId="17" xfId="0" applyFont="1" applyFill="1" applyBorder="1"/>
    <xf numFmtId="0" fontId="0" fillId="3" borderId="17" xfId="0" applyFill="1" applyBorder="1" applyAlignment="1"/>
    <xf numFmtId="0" fontId="0" fillId="0" borderId="17" xfId="0" applyFill="1" applyBorder="1" applyAlignment="1"/>
    <xf numFmtId="0" fontId="10" fillId="0" borderId="17" xfId="0" applyFont="1" applyBorder="1" applyAlignment="1">
      <alignment horizontal="center" textRotation="90"/>
    </xf>
    <xf numFmtId="0" fontId="10" fillId="3" borderId="17" xfId="0" applyFont="1" applyFill="1" applyBorder="1" applyAlignment="1">
      <alignment horizontal="center" textRotation="90"/>
    </xf>
    <xf numFmtId="0" fontId="10" fillId="0" borderId="17" xfId="0" applyFont="1" applyBorder="1" applyAlignment="1">
      <alignment horizontal="center"/>
    </xf>
    <xf numFmtId="0" fontId="0" fillId="0" borderId="17" xfId="0" applyBorder="1"/>
    <xf numFmtId="0" fontId="16" fillId="3" borderId="17" xfId="0" applyFont="1" applyFill="1" applyBorder="1"/>
    <xf numFmtId="0" fontId="9" fillId="9" borderId="17" xfId="0" applyFont="1" applyFill="1" applyBorder="1" applyAlignment="1">
      <alignment horizontal="center" textRotation="90"/>
    </xf>
    <xf numFmtId="0" fontId="9" fillId="9" borderId="17" xfId="0" applyFont="1" applyFill="1" applyBorder="1" applyAlignment="1">
      <alignment horizontal="center"/>
    </xf>
    <xf numFmtId="16" fontId="9" fillId="0" borderId="17" xfId="0" applyNumberFormat="1" applyFont="1" applyFill="1" applyBorder="1" applyAlignment="1">
      <alignment horizontal="center" textRotation="90"/>
    </xf>
    <xf numFmtId="0" fontId="4" fillId="5" borderId="17" xfId="0" applyFont="1" applyFill="1" applyBorder="1" applyAlignment="1">
      <alignment horizontal="left" vertical="center"/>
    </xf>
    <xf numFmtId="0" fontId="6" fillId="2" borderId="17" xfId="0" applyFont="1" applyFill="1" applyBorder="1" applyAlignment="1">
      <alignment horizontal="left" vertical="center"/>
    </xf>
    <xf numFmtId="0" fontId="6" fillId="2" borderId="17" xfId="0" applyFont="1" applyFill="1" applyBorder="1"/>
    <xf numFmtId="0" fontId="6" fillId="11" borderId="17" xfId="0" applyFont="1" applyFill="1" applyBorder="1" applyAlignment="1">
      <alignment horizontal="center" vertical="center"/>
    </xf>
    <xf numFmtId="0" fontId="6" fillId="12" borderId="17" xfId="0" applyFont="1" applyFill="1" applyBorder="1" applyAlignment="1">
      <alignment horizontal="center" vertical="center"/>
    </xf>
    <xf numFmtId="0" fontId="6" fillId="12" borderId="17" xfId="0" applyFont="1" applyFill="1" applyBorder="1" applyAlignment="1">
      <alignment horizontal="center" vertical="center" wrapText="1"/>
    </xf>
    <xf numFmtId="0" fontId="18" fillId="0" borderId="17" xfId="0" applyFont="1" applyBorder="1" applyAlignment="1">
      <alignment horizontal="left" vertical="center"/>
    </xf>
    <xf numFmtId="0" fontId="3" fillId="0" borderId="17" xfId="0" applyFont="1" applyBorder="1" applyAlignment="1">
      <alignment vertical="center"/>
    </xf>
    <xf numFmtId="0" fontId="2" fillId="0" borderId="0" xfId="0" applyFont="1" applyAlignment="1">
      <alignment vertical="center"/>
    </xf>
    <xf numFmtId="0" fontId="16" fillId="3" borderId="17" xfId="0" applyFont="1" applyFill="1" applyBorder="1" applyAlignment="1"/>
    <xf numFmtId="0" fontId="0" fillId="0" borderId="0" xfId="0" applyBorder="1"/>
    <xf numFmtId="0" fontId="0" fillId="0" borderId="0" xfId="0" applyFill="1"/>
    <xf numFmtId="0" fontId="6" fillId="0" borderId="0" xfId="0" applyFont="1" applyFill="1" applyBorder="1"/>
    <xf numFmtId="0" fontId="16" fillId="0" borderId="0" xfId="0" applyFont="1" applyFill="1" applyBorder="1" applyAlignment="1">
      <alignment horizontal="center"/>
    </xf>
    <xf numFmtId="0" fontId="16" fillId="0" borderId="0" xfId="0" applyFont="1" applyFill="1" applyBorder="1" applyAlignment="1"/>
    <xf numFmtId="0" fontId="16" fillId="0" borderId="0" xfId="0" applyFont="1" applyFill="1" applyBorder="1"/>
    <xf numFmtId="0" fontId="0" fillId="0" borderId="0" xfId="0" applyFill="1" applyBorder="1"/>
    <xf numFmtId="0" fontId="24" fillId="0" borderId="5" xfId="0" applyFont="1" applyBorder="1" applyAlignment="1">
      <alignment horizontal="center"/>
    </xf>
    <xf numFmtId="0" fontId="6" fillId="0" borderId="10" xfId="0" applyFont="1" applyFill="1" applyBorder="1" applyAlignment="1"/>
    <xf numFmtId="0" fontId="16" fillId="0" borderId="10" xfId="0" applyFont="1" applyFill="1" applyBorder="1" applyAlignment="1"/>
    <xf numFmtId="0" fontId="6" fillId="0" borderId="0" xfId="0" applyFont="1" applyFill="1" applyBorder="1" applyAlignment="1"/>
    <xf numFmtId="0" fontId="6" fillId="13" borderId="0" xfId="0" applyFont="1" applyFill="1" applyBorder="1" applyAlignment="1"/>
    <xf numFmtId="0" fontId="6" fillId="12" borderId="0" xfId="0" applyFont="1" applyFill="1" applyBorder="1" applyAlignment="1"/>
    <xf numFmtId="0" fontId="16" fillId="7" borderId="5" xfId="0" applyFont="1" applyFill="1" applyBorder="1" applyAlignment="1">
      <alignment horizontal="center" vertical="center" wrapText="1"/>
    </xf>
    <xf numFmtId="0" fontId="16" fillId="0" borderId="2" xfId="0" applyFont="1" applyBorder="1" applyAlignment="1">
      <alignment horizontal="center" vertical="center"/>
    </xf>
    <xf numFmtId="0" fontId="28" fillId="3" borderId="5" xfId="0" applyFont="1" applyFill="1" applyBorder="1"/>
    <xf numFmtId="0" fontId="28" fillId="0" borderId="11" xfId="0" applyFont="1" applyFill="1" applyBorder="1" applyAlignment="1">
      <alignment horizontal="center"/>
    </xf>
    <xf numFmtId="0" fontId="28" fillId="3" borderId="11" xfId="0" applyFont="1" applyFill="1" applyBorder="1" applyAlignment="1">
      <alignment horizontal="center"/>
    </xf>
    <xf numFmtId="0" fontId="28" fillId="0" borderId="12" xfId="0" applyFont="1" applyFill="1" applyBorder="1" applyAlignment="1">
      <alignment horizontal="center"/>
    </xf>
    <xf numFmtId="0" fontId="28" fillId="3" borderId="12" xfId="0" applyFont="1" applyFill="1" applyBorder="1" applyAlignment="1">
      <alignment horizontal="center"/>
    </xf>
    <xf numFmtId="0" fontId="28" fillId="0" borderId="14" xfId="0" applyFont="1" applyFill="1" applyBorder="1" applyAlignment="1">
      <alignment horizontal="center"/>
    </xf>
    <xf numFmtId="0" fontId="28" fillId="3" borderId="14" xfId="0" applyFont="1" applyFill="1" applyBorder="1" applyAlignment="1">
      <alignment horizontal="center"/>
    </xf>
    <xf numFmtId="0" fontId="31" fillId="0" borderId="0" xfId="0" applyFont="1" applyBorder="1" applyAlignment="1">
      <alignment horizontal="center"/>
    </xf>
    <xf numFmtId="16" fontId="9" fillId="8" borderId="17" xfId="0" applyNumberFormat="1" applyFont="1" applyFill="1" applyBorder="1" applyAlignment="1">
      <alignment vertical="center" textRotation="90"/>
    </xf>
    <xf numFmtId="0" fontId="18" fillId="0" borderId="0" xfId="0" applyFont="1" applyBorder="1" applyAlignment="1">
      <alignment vertical="center" wrapText="1"/>
    </xf>
    <xf numFmtId="0" fontId="25" fillId="0" borderId="18" xfId="0" applyFont="1" applyBorder="1" applyAlignment="1">
      <alignment horizontal="center"/>
    </xf>
    <xf numFmtId="0" fontId="25" fillId="3" borderId="18" xfId="0" applyFont="1" applyFill="1" applyBorder="1" applyAlignment="1">
      <alignment horizontal="center"/>
    </xf>
    <xf numFmtId="0" fontId="9" fillId="0" borderId="18" xfId="0" applyFont="1" applyBorder="1" applyAlignment="1">
      <alignment horizontal="center"/>
    </xf>
    <xf numFmtId="0" fontId="6" fillId="13" borderId="18" xfId="0" applyFont="1" applyFill="1" applyBorder="1" applyAlignment="1">
      <alignment horizontal="center" vertical="center"/>
    </xf>
    <xf numFmtId="0" fontId="14" fillId="0" borderId="19" xfId="0" applyFont="1" applyBorder="1" applyAlignment="1">
      <alignment horizontal="center"/>
    </xf>
    <xf numFmtId="0" fontId="14" fillId="4" borderId="17" xfId="0" applyFont="1" applyFill="1" applyBorder="1" applyAlignment="1">
      <alignment horizontal="center"/>
    </xf>
    <xf numFmtId="0" fontId="10" fillId="0" borderId="17" xfId="0" applyFont="1" applyBorder="1" applyAlignment="1"/>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9" xfId="0" applyFont="1" applyFill="1" applyBorder="1" applyAlignment="1">
      <alignment horizontal="center"/>
    </xf>
    <xf numFmtId="0" fontId="17" fillId="2" borderId="17" xfId="0" applyFont="1" applyFill="1" applyBorder="1" applyAlignment="1">
      <alignment horizontal="center" vertical="center" wrapText="1"/>
    </xf>
    <xf numFmtId="0" fontId="34" fillId="0" borderId="5" xfId="0" applyFont="1" applyBorder="1" applyAlignment="1">
      <alignment horizontal="center" vertical="top" textRotation="90" wrapText="1"/>
    </xf>
    <xf numFmtId="0" fontId="3" fillId="0" borderId="0" xfId="0" quotePrefix="1" applyFont="1" applyBorder="1" applyAlignment="1"/>
    <xf numFmtId="0" fontId="3" fillId="0" borderId="0" xfId="0" applyFont="1" applyBorder="1" applyAlignment="1"/>
    <xf numFmtId="0" fontId="3" fillId="0" borderId="0" xfId="0" applyFont="1" applyBorder="1" applyAlignment="1">
      <alignment vertical="center" wrapText="1"/>
    </xf>
    <xf numFmtId="0" fontId="3" fillId="0" borderId="0" xfId="0" quotePrefix="1" applyFont="1" applyBorder="1" applyAlignment="1">
      <alignment vertical="center" wrapText="1"/>
    </xf>
    <xf numFmtId="16" fontId="3" fillId="0" borderId="4" xfId="0" quotePrefix="1" applyNumberFormat="1" applyFont="1" applyBorder="1" applyAlignment="1">
      <alignment vertical="center"/>
    </xf>
    <xf numFmtId="16" fontId="3" fillId="0" borderId="8" xfId="0" quotePrefix="1" applyNumberFormat="1" applyFont="1" applyBorder="1" applyAlignment="1">
      <alignment vertical="center"/>
    </xf>
    <xf numFmtId="16" fontId="3" fillId="0" borderId="13" xfId="0" quotePrefix="1" applyNumberFormat="1"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28" fillId="0" borderId="4" xfId="0" applyFont="1" applyBorder="1"/>
    <xf numFmtId="0" fontId="28" fillId="0" borderId="8" xfId="0" applyFont="1" applyBorder="1"/>
    <xf numFmtId="0" fontId="28" fillId="0" borderId="13" xfId="0" applyFont="1" applyBorder="1"/>
    <xf numFmtId="16" fontId="9" fillId="0" borderId="17" xfId="0" applyNumberFormat="1" applyFont="1" applyFill="1" applyBorder="1" applyAlignment="1">
      <alignment vertical="center" textRotation="90"/>
    </xf>
    <xf numFmtId="16" fontId="9" fillId="9" borderId="17" xfId="0" applyNumberFormat="1" applyFont="1" applyFill="1" applyBorder="1" applyAlignment="1">
      <alignment vertical="center" textRotation="90"/>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16" fillId="15" borderId="17" xfId="0" applyFont="1" applyFill="1" applyBorder="1" applyAlignment="1">
      <alignment horizontal="center"/>
    </xf>
    <xf numFmtId="0" fontId="29" fillId="0" borderId="0" xfId="0" applyFont="1" applyFill="1" applyBorder="1" applyAlignment="1">
      <alignment horizontal="center" vertical="center"/>
    </xf>
    <xf numFmtId="0" fontId="31" fillId="13" borderId="0" xfId="0" applyFont="1" applyFill="1" applyAlignment="1">
      <alignment horizontal="center"/>
    </xf>
    <xf numFmtId="0" fontId="16" fillId="0" borderId="0" xfId="0" applyFont="1"/>
    <xf numFmtId="0" fontId="0" fillId="7" borderId="0" xfId="0" applyFill="1"/>
    <xf numFmtId="0" fontId="28" fillId="13" borderId="4"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13" xfId="0" applyFont="1" applyFill="1" applyBorder="1" applyAlignment="1">
      <alignment horizontal="center" vertical="center"/>
    </xf>
    <xf numFmtId="16" fontId="3" fillId="6" borderId="11" xfId="0" quotePrefix="1" applyNumberFormat="1" applyFont="1" applyFill="1" applyBorder="1" applyAlignment="1">
      <alignment horizontal="center" vertical="center"/>
    </xf>
    <xf numFmtId="16" fontId="3" fillId="6" borderId="12" xfId="0" quotePrefix="1" applyNumberFormat="1" applyFont="1" applyFill="1" applyBorder="1" applyAlignment="1">
      <alignment horizontal="center" vertical="center"/>
    </xf>
    <xf numFmtId="16" fontId="3" fillId="6" borderId="14" xfId="0" quotePrefix="1" applyNumberFormat="1" applyFont="1" applyFill="1" applyBorder="1" applyAlignment="1">
      <alignment horizontal="center" vertical="center"/>
    </xf>
    <xf numFmtId="0" fontId="0" fillId="0" borderId="5" xfId="0" applyBorder="1" applyAlignment="1">
      <alignment horizontal="center"/>
    </xf>
    <xf numFmtId="0" fontId="3" fillId="7" borderId="6" xfId="0" quotePrefix="1" applyFont="1" applyFill="1" applyBorder="1" applyAlignment="1">
      <alignment horizontal="center" vertical="center"/>
    </xf>
    <xf numFmtId="0" fontId="3" fillId="7" borderId="7" xfId="0" quotePrefix="1" applyFont="1" applyFill="1" applyBorder="1" applyAlignment="1">
      <alignment horizontal="center" vertical="center"/>
    </xf>
    <xf numFmtId="0" fontId="3" fillId="7" borderId="9" xfId="0" quotePrefix="1" applyFont="1" applyFill="1" applyBorder="1" applyAlignment="1">
      <alignment horizontal="center" vertic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16" fontId="3" fillId="17" borderId="11" xfId="0" quotePrefix="1" applyNumberFormat="1" applyFont="1" applyFill="1" applyBorder="1" applyAlignment="1">
      <alignment horizontal="center" vertical="center"/>
    </xf>
    <xf numFmtId="16" fontId="3" fillId="17" borderId="12" xfId="0" quotePrefix="1" applyNumberFormat="1" applyFont="1" applyFill="1" applyBorder="1" applyAlignment="1">
      <alignment horizontal="center" vertical="center"/>
    </xf>
    <xf numFmtId="16" fontId="3" fillId="17" borderId="14" xfId="0" quotePrefix="1" applyNumberFormat="1"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3" fillId="0" borderId="5" xfId="0" applyFont="1" applyBorder="1" applyAlignment="1">
      <alignment horizontal="center" vertical="center"/>
    </xf>
    <xf numFmtId="0" fontId="28" fillId="0" borderId="5"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28" fillId="12" borderId="11" xfId="0" applyFont="1" applyFill="1" applyBorder="1" applyAlignment="1">
      <alignment horizontal="center"/>
    </xf>
    <xf numFmtId="0" fontId="28" fillId="12" borderId="12" xfId="0" applyFont="1" applyFill="1" applyBorder="1" applyAlignment="1">
      <alignment horizontal="center"/>
    </xf>
    <xf numFmtId="0" fontId="28" fillId="12" borderId="14" xfId="0" applyFont="1" applyFill="1" applyBorder="1" applyAlignment="1">
      <alignment horizontal="center"/>
    </xf>
    <xf numFmtId="0" fontId="28" fillId="13" borderId="11" xfId="0" applyFont="1" applyFill="1" applyBorder="1" applyAlignment="1">
      <alignment horizontal="center"/>
    </xf>
    <xf numFmtId="0" fontId="28" fillId="13" borderId="12" xfId="0" applyFont="1" applyFill="1" applyBorder="1" applyAlignment="1">
      <alignment horizontal="center"/>
    </xf>
    <xf numFmtId="0" fontId="28" fillId="13" borderId="14" xfId="0" applyFont="1" applyFill="1" applyBorder="1" applyAlignment="1">
      <alignment horizontal="center"/>
    </xf>
    <xf numFmtId="0" fontId="3" fillId="0" borderId="5" xfId="0" applyFont="1" applyBorder="1" applyAlignment="1">
      <alignment horizontal="center" vertical="center" wrapText="1"/>
    </xf>
    <xf numFmtId="0" fontId="0" fillId="0" borderId="11" xfId="0" applyFill="1" applyBorder="1" applyAlignment="1">
      <alignment horizontal="center"/>
    </xf>
    <xf numFmtId="0" fontId="0" fillId="0" borderId="12" xfId="0" applyFill="1" applyBorder="1" applyAlignment="1">
      <alignment horizontal="center"/>
    </xf>
    <xf numFmtId="0" fontId="0" fillId="0" borderId="14" xfId="0" applyFill="1" applyBorder="1" applyAlignment="1">
      <alignment horizontal="center"/>
    </xf>
    <xf numFmtId="0" fontId="0" fillId="16" borderId="11" xfId="0" applyFill="1" applyBorder="1" applyAlignment="1">
      <alignment horizontal="center"/>
    </xf>
    <xf numFmtId="0" fontId="0" fillId="16" borderId="12" xfId="0" applyFill="1" applyBorder="1" applyAlignment="1">
      <alignment horizontal="center"/>
    </xf>
    <xf numFmtId="0" fontId="0" fillId="16" borderId="14"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7" borderId="2"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24" fillId="6" borderId="5" xfId="0" applyFont="1" applyFill="1" applyBorder="1" applyAlignment="1">
      <alignment horizontal="center"/>
    </xf>
    <xf numFmtId="0" fontId="28" fillId="3" borderId="5" xfId="0" applyFont="1" applyFill="1" applyBorder="1" applyAlignment="1">
      <alignment horizontal="center"/>
    </xf>
    <xf numFmtId="0" fontId="28" fillId="13" borderId="5" xfId="0" applyFont="1"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xf numFmtId="0" fontId="0" fillId="13" borderId="11" xfId="0" applyFill="1" applyBorder="1" applyAlignment="1">
      <alignment horizontal="center"/>
    </xf>
    <xf numFmtId="0" fontId="0" fillId="13" borderId="12" xfId="0" applyFill="1" applyBorder="1" applyAlignment="1">
      <alignment horizontal="center"/>
    </xf>
    <xf numFmtId="0" fontId="0" fillId="13" borderId="14" xfId="0" applyFill="1" applyBorder="1" applyAlignment="1">
      <alignment horizontal="center"/>
    </xf>
    <xf numFmtId="0" fontId="28" fillId="12" borderId="5" xfId="0" applyFont="1" applyFill="1" applyBorder="1" applyAlignment="1">
      <alignment horizontal="center"/>
    </xf>
    <xf numFmtId="0" fontId="29" fillId="0" borderId="0" xfId="0" applyFont="1" applyFill="1" applyBorder="1" applyAlignment="1">
      <alignment horizontal="center" vertical="center"/>
    </xf>
    <xf numFmtId="0" fontId="0" fillId="0" borderId="5" xfId="0" applyFill="1"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31" fillId="0" borderId="3" xfId="0" applyFont="1" applyBorder="1" applyAlignment="1">
      <alignment horizontal="center"/>
    </xf>
    <xf numFmtId="0" fontId="28" fillId="13" borderId="6" xfId="0" applyFont="1" applyFill="1" applyBorder="1" applyAlignment="1">
      <alignment horizontal="center" vertical="center"/>
    </xf>
    <xf numFmtId="0" fontId="28" fillId="13" borderId="3"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7" xfId="0" applyFont="1" applyFill="1" applyBorder="1" applyAlignment="1">
      <alignment horizontal="center" vertical="center"/>
    </xf>
    <xf numFmtId="0" fontId="28" fillId="13" borderId="0"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9" xfId="0" applyFont="1" applyFill="1" applyBorder="1" applyAlignment="1">
      <alignment horizontal="center" vertical="center"/>
    </xf>
    <xf numFmtId="0" fontId="28" fillId="13" borderId="10" xfId="0" applyFont="1" applyFill="1" applyBorder="1" applyAlignment="1">
      <alignment horizontal="center" vertical="center"/>
    </xf>
    <xf numFmtId="0" fontId="28" fillId="13" borderId="13" xfId="0" applyFont="1" applyFill="1" applyBorder="1" applyAlignment="1">
      <alignment horizontal="center" vertical="center"/>
    </xf>
    <xf numFmtId="0" fontId="29" fillId="0" borderId="17" xfId="0" applyFont="1" applyFill="1" applyBorder="1" applyAlignment="1">
      <alignment horizontal="left" vertical="center"/>
    </xf>
    <xf numFmtId="0" fontId="16" fillId="0" borderId="17" xfId="0" applyFont="1" applyFill="1" applyBorder="1" applyAlignment="1">
      <alignment horizontal="left" vertical="center"/>
    </xf>
    <xf numFmtId="0" fontId="16" fillId="8" borderId="17" xfId="0" applyFont="1" applyFill="1" applyBorder="1" applyAlignment="1">
      <alignment horizontal="center"/>
    </xf>
    <xf numFmtId="0" fontId="16" fillId="14" borderId="17" xfId="0" applyFont="1" applyFill="1" applyBorder="1" applyAlignment="1">
      <alignment horizontal="center"/>
    </xf>
    <xf numFmtId="0" fontId="16" fillId="15" borderId="17" xfId="0" applyFont="1" applyFill="1" applyBorder="1" applyAlignment="1">
      <alignment horizontal="center"/>
    </xf>
    <xf numFmtId="0" fontId="27" fillId="10" borderId="6" xfId="0" applyFont="1" applyFill="1" applyBorder="1" applyAlignment="1">
      <alignment vertical="center"/>
    </xf>
    <xf numFmtId="0" fontId="28" fillId="10" borderId="3" xfId="0" applyFont="1" applyFill="1" applyBorder="1" applyAlignment="1">
      <alignment vertical="center"/>
    </xf>
    <xf numFmtId="0" fontId="28" fillId="10" borderId="4" xfId="0" applyFont="1" applyFill="1" applyBorder="1" applyAlignment="1">
      <alignment vertical="center"/>
    </xf>
    <xf numFmtId="0" fontId="28" fillId="10" borderId="9" xfId="0" applyFont="1" applyFill="1" applyBorder="1" applyAlignment="1">
      <alignment vertical="center"/>
    </xf>
    <xf numFmtId="0" fontId="28" fillId="10" borderId="10" xfId="0" applyFont="1" applyFill="1" applyBorder="1" applyAlignment="1">
      <alignment vertical="center"/>
    </xf>
    <xf numFmtId="0" fontId="28" fillId="10" borderId="13" xfId="0" applyFont="1" applyFill="1" applyBorder="1" applyAlignment="1">
      <alignment vertical="center"/>
    </xf>
    <xf numFmtId="0" fontId="19" fillId="4" borderId="6" xfId="0" applyFont="1" applyFill="1" applyBorder="1" applyAlignment="1">
      <alignment horizontal="center" vertical="center"/>
    </xf>
    <xf numFmtId="0" fontId="20" fillId="4" borderId="4" xfId="0" applyFont="1" applyFill="1" applyBorder="1" applyAlignment="1">
      <alignment horizontal="center" vertical="center"/>
    </xf>
    <xf numFmtId="0" fontId="20" fillId="0" borderId="9" xfId="0" applyFont="1" applyBorder="1" applyAlignment="1">
      <alignment vertical="center"/>
    </xf>
    <xf numFmtId="0" fontId="20" fillId="0" borderId="13" xfId="0" applyFont="1" applyBorder="1" applyAlignment="1">
      <alignment vertical="center"/>
    </xf>
    <xf numFmtId="0" fontId="22" fillId="10" borderId="5" xfId="0" applyFont="1" applyFill="1" applyBorder="1" applyAlignment="1">
      <alignment horizontal="center" vertical="center"/>
    </xf>
    <xf numFmtId="0" fontId="23" fillId="10" borderId="5" xfId="0" applyFont="1" applyFill="1" applyBorder="1" applyAlignment="1">
      <alignment horizontal="center" vertical="center"/>
    </xf>
    <xf numFmtId="0" fontId="20" fillId="0" borderId="4" xfId="0" applyFont="1" applyBorder="1" applyAlignment="1">
      <alignment vertical="center"/>
    </xf>
    <xf numFmtId="0" fontId="6" fillId="10" borderId="5" xfId="0" applyFont="1" applyFill="1" applyBorder="1" applyAlignment="1">
      <alignment horizontal="left"/>
    </xf>
    <xf numFmtId="0" fontId="21" fillId="10" borderId="5" xfId="0" applyFont="1" applyFill="1" applyBorder="1"/>
    <xf numFmtId="9" fontId="6" fillId="10" borderId="5" xfId="0" applyNumberFormat="1" applyFont="1" applyFill="1" applyBorder="1" applyAlignment="1">
      <alignment horizontal="center"/>
    </xf>
    <xf numFmtId="0" fontId="30" fillId="0" borderId="17" xfId="0" applyFont="1" applyBorder="1" applyAlignment="1">
      <alignment horizontal="left" vertical="center"/>
    </xf>
    <xf numFmtId="0" fontId="2" fillId="8" borderId="0" xfId="0" applyFont="1" applyFill="1" applyAlignment="1">
      <alignment horizontal="center" vertical="center"/>
    </xf>
    <xf numFmtId="0" fontId="27" fillId="10" borderId="6" xfId="0" applyFont="1" applyFill="1" applyBorder="1" applyAlignment="1">
      <alignment horizontal="center" vertical="center"/>
    </xf>
    <xf numFmtId="0" fontId="27" fillId="10" borderId="3" xfId="0" applyFont="1" applyFill="1" applyBorder="1" applyAlignment="1">
      <alignment horizontal="center" vertical="center"/>
    </xf>
    <xf numFmtId="0" fontId="27" fillId="10" borderId="4" xfId="0" applyFont="1" applyFill="1" applyBorder="1" applyAlignment="1">
      <alignment horizontal="center" vertical="center"/>
    </xf>
    <xf numFmtId="0" fontId="27" fillId="10" borderId="9" xfId="0" applyFont="1" applyFill="1" applyBorder="1" applyAlignment="1">
      <alignment horizontal="center" vertical="center"/>
    </xf>
    <xf numFmtId="0" fontId="27" fillId="10" borderId="10" xfId="0" applyFont="1" applyFill="1" applyBorder="1" applyAlignment="1">
      <alignment horizontal="center" vertical="center"/>
    </xf>
    <xf numFmtId="0" fontId="27" fillId="10" borderId="1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3" xfId="0" applyFont="1" applyFill="1" applyBorder="1" applyAlignment="1">
      <alignment horizontal="center" vertical="center"/>
    </xf>
    <xf numFmtId="0" fontId="5" fillId="5" borderId="17"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3" xfId="0" applyFont="1" applyFill="1" applyBorder="1" applyAlignment="1">
      <alignment horizontal="center" vertical="center"/>
    </xf>
    <xf numFmtId="0" fontId="3" fillId="17" borderId="6" xfId="0" applyFont="1" applyFill="1" applyBorder="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7" xfId="0" applyFont="1" applyFill="1" applyBorder="1" applyAlignment="1">
      <alignment horizontal="center" vertical="center"/>
    </xf>
    <xf numFmtId="0" fontId="3" fillId="17" borderId="0"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9"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13"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3" xfId="0" applyFont="1" applyFill="1" applyBorder="1" applyAlignment="1">
      <alignment horizontal="center" vertical="center"/>
    </xf>
    <xf numFmtId="0" fontId="28" fillId="6" borderId="5" xfId="0" applyFont="1" applyFill="1" applyBorder="1" applyAlignment="1">
      <alignment horizontal="center"/>
    </xf>
    <xf numFmtId="0" fontId="3" fillId="18" borderId="6" xfId="0" applyFont="1" applyFill="1" applyBorder="1" applyAlignment="1">
      <alignment horizontal="center" vertical="center"/>
    </xf>
    <xf numFmtId="0" fontId="3" fillId="18" borderId="3" xfId="0" applyFont="1" applyFill="1" applyBorder="1" applyAlignment="1">
      <alignment horizontal="center" vertical="center"/>
    </xf>
    <xf numFmtId="0" fontId="3" fillId="18" borderId="4" xfId="0" applyFont="1" applyFill="1" applyBorder="1" applyAlignment="1">
      <alignment horizontal="center" vertical="center"/>
    </xf>
    <xf numFmtId="0" fontId="3" fillId="18" borderId="7" xfId="0" applyFont="1" applyFill="1" applyBorder="1" applyAlignment="1">
      <alignment horizontal="center" vertical="center"/>
    </xf>
    <xf numFmtId="0" fontId="3" fillId="18" borderId="0" xfId="0" applyFont="1" applyFill="1" applyBorder="1" applyAlignment="1">
      <alignment horizontal="center" vertical="center"/>
    </xf>
    <xf numFmtId="0" fontId="3" fillId="18" borderId="8" xfId="0" applyFont="1" applyFill="1" applyBorder="1" applyAlignment="1">
      <alignment horizontal="center" vertical="center"/>
    </xf>
    <xf numFmtId="0" fontId="3" fillId="18" borderId="9" xfId="0" applyFont="1" applyFill="1" applyBorder="1" applyAlignment="1">
      <alignment horizontal="center" vertical="center"/>
    </xf>
    <xf numFmtId="0" fontId="3" fillId="18" borderId="10" xfId="0" applyFont="1" applyFill="1" applyBorder="1" applyAlignment="1">
      <alignment horizontal="center" vertical="center"/>
    </xf>
    <xf numFmtId="0" fontId="3" fillId="18" borderId="13" xfId="0" applyFont="1" applyFill="1" applyBorder="1" applyAlignment="1">
      <alignment horizontal="center" vertical="center"/>
    </xf>
    <xf numFmtId="0" fontId="28" fillId="6" borderId="6" xfId="0" applyFont="1" applyFill="1" applyBorder="1" applyAlignment="1">
      <alignment horizontal="center"/>
    </xf>
    <xf numFmtId="0" fontId="28" fillId="6" borderId="3" xfId="0" applyFont="1" applyFill="1" applyBorder="1" applyAlignment="1">
      <alignment horizontal="center"/>
    </xf>
    <xf numFmtId="0" fontId="28" fillId="6" borderId="4" xfId="0" applyFont="1" applyFill="1" applyBorder="1" applyAlignment="1">
      <alignment horizontal="center"/>
    </xf>
    <xf numFmtId="0" fontId="28" fillId="6" borderId="7" xfId="0" applyFont="1" applyFill="1" applyBorder="1" applyAlignment="1">
      <alignment horizontal="center"/>
    </xf>
    <xf numFmtId="0" fontId="28" fillId="6" borderId="0" xfId="0" applyFont="1" applyFill="1" applyBorder="1" applyAlignment="1">
      <alignment horizontal="center"/>
    </xf>
    <xf numFmtId="0" fontId="28" fillId="6" borderId="8" xfId="0" applyFont="1" applyFill="1" applyBorder="1" applyAlignment="1">
      <alignment horizontal="center"/>
    </xf>
    <xf numFmtId="0" fontId="28" fillId="6" borderId="9" xfId="0" applyFont="1" applyFill="1" applyBorder="1" applyAlignment="1">
      <alignment horizontal="center"/>
    </xf>
    <xf numFmtId="0" fontId="28" fillId="6" borderId="10" xfId="0" applyFont="1" applyFill="1" applyBorder="1" applyAlignment="1">
      <alignment horizontal="center"/>
    </xf>
    <xf numFmtId="0" fontId="28" fillId="6" borderId="13" xfId="0" applyFont="1" applyFill="1" applyBorder="1" applyAlignment="1">
      <alignment horizontal="center"/>
    </xf>
    <xf numFmtId="9" fontId="3" fillId="17" borderId="6" xfId="0" applyNumberFormat="1" applyFont="1" applyFill="1" applyBorder="1" applyAlignment="1">
      <alignment horizontal="center" vertical="center"/>
    </xf>
    <xf numFmtId="9" fontId="3" fillId="7" borderId="6" xfId="0" applyNumberFormat="1" applyFont="1" applyFill="1" applyBorder="1" applyAlignment="1">
      <alignment horizontal="center" vertical="center"/>
    </xf>
    <xf numFmtId="9" fontId="3" fillId="18" borderId="6" xfId="0" applyNumberFormat="1" applyFont="1" applyFill="1" applyBorder="1" applyAlignment="1">
      <alignment horizontal="center" vertical="center"/>
    </xf>
    <xf numFmtId="9" fontId="3" fillId="7" borderId="5" xfId="0" applyNumberFormat="1" applyFont="1" applyFill="1" applyBorder="1" applyAlignment="1">
      <alignment horizontal="center" vertical="center"/>
    </xf>
    <xf numFmtId="9" fontId="3" fillId="6" borderId="3" xfId="0" applyNumberFormat="1" applyFont="1" applyFill="1" applyBorder="1" applyAlignment="1">
      <alignment horizontal="center" vertical="center"/>
    </xf>
    <xf numFmtId="9" fontId="3" fillId="6" borderId="4" xfId="0" applyNumberFormat="1" applyFont="1" applyFill="1" applyBorder="1" applyAlignment="1">
      <alignment horizontal="center" vertical="center"/>
    </xf>
    <xf numFmtId="9" fontId="3" fillId="6" borderId="0" xfId="0" applyNumberFormat="1" applyFont="1" applyFill="1" applyBorder="1" applyAlignment="1">
      <alignment horizontal="center" vertical="center"/>
    </xf>
    <xf numFmtId="9" fontId="3" fillId="6" borderId="8" xfId="0" applyNumberFormat="1" applyFont="1" applyFill="1" applyBorder="1" applyAlignment="1">
      <alignment horizontal="center" vertical="center"/>
    </xf>
    <xf numFmtId="9" fontId="3" fillId="6" borderId="10" xfId="0" applyNumberFormat="1" applyFont="1" applyFill="1" applyBorder="1" applyAlignment="1">
      <alignment horizontal="center" vertical="center"/>
    </xf>
    <xf numFmtId="9" fontId="3" fillId="6" borderId="13" xfId="0" applyNumberFormat="1" applyFont="1" applyFill="1" applyBorder="1" applyAlignment="1">
      <alignment horizontal="center" vertical="center"/>
    </xf>
    <xf numFmtId="0" fontId="5" fillId="5" borderId="0" xfId="0" applyFont="1" applyFill="1" applyBorder="1" applyAlignment="1">
      <alignment horizontal="center" vertical="center"/>
    </xf>
    <xf numFmtId="0" fontId="8" fillId="6" borderId="17" xfId="0" applyFont="1" applyFill="1" applyBorder="1" applyAlignment="1">
      <alignment textRotation="90"/>
    </xf>
    <xf numFmtId="0" fontId="10" fillId="0" borderId="17" xfId="0" applyFont="1" applyBorder="1"/>
    <xf numFmtId="0" fontId="0" fillId="6" borderId="11"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14" xfId="0" applyFill="1" applyBorder="1" applyAlignment="1">
      <alignment horizontal="center" vertical="center" textRotation="90"/>
    </xf>
    <xf numFmtId="9" fontId="3" fillId="18" borderId="3" xfId="0" applyNumberFormat="1" applyFont="1" applyFill="1" applyBorder="1" applyAlignment="1">
      <alignment horizontal="center" vertical="center"/>
    </xf>
    <xf numFmtId="9" fontId="3" fillId="18" borderId="4" xfId="0" applyNumberFormat="1" applyFont="1" applyFill="1" applyBorder="1" applyAlignment="1">
      <alignment horizontal="center" vertical="center"/>
    </xf>
    <xf numFmtId="9" fontId="3" fillId="18" borderId="7" xfId="0" applyNumberFormat="1" applyFont="1" applyFill="1" applyBorder="1" applyAlignment="1">
      <alignment horizontal="center" vertical="center"/>
    </xf>
    <xf numFmtId="9" fontId="3" fillId="18" borderId="0" xfId="0" applyNumberFormat="1" applyFont="1" applyFill="1" applyBorder="1" applyAlignment="1">
      <alignment horizontal="center" vertical="center"/>
    </xf>
    <xf numFmtId="9" fontId="3" fillId="18" borderId="8" xfId="0" applyNumberFormat="1" applyFont="1" applyFill="1" applyBorder="1" applyAlignment="1">
      <alignment horizontal="center" vertical="center"/>
    </xf>
    <xf numFmtId="9" fontId="3" fillId="18" borderId="9" xfId="0" applyNumberFormat="1" applyFont="1" applyFill="1" applyBorder="1" applyAlignment="1">
      <alignment horizontal="center" vertical="center"/>
    </xf>
    <xf numFmtId="9" fontId="3" fillId="18" borderId="10" xfId="0" applyNumberFormat="1" applyFont="1" applyFill="1" applyBorder="1" applyAlignment="1">
      <alignment horizontal="center" vertical="center"/>
    </xf>
    <xf numFmtId="9" fontId="3" fillId="18" borderId="13" xfId="0" applyNumberFormat="1" applyFont="1" applyFill="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xf>
    <xf numFmtId="0" fontId="18" fillId="0" borderId="0" xfId="0" applyFont="1" applyAlignment="1">
      <alignment vertical="center" wrapText="1"/>
    </xf>
    <xf numFmtId="0" fontId="3" fillId="0" borderId="0" xfId="0" applyFont="1" applyAlignment="1">
      <alignmen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xf>
    <xf numFmtId="0" fontId="0" fillId="1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3" xfId="0" applyFill="1" applyBorder="1" applyAlignment="1">
      <alignment horizontal="center" vertical="center" wrapText="1"/>
    </xf>
    <xf numFmtId="0" fontId="35" fillId="0" borderId="5" xfId="0" applyFont="1" applyBorder="1" applyAlignment="1">
      <alignment horizontal="center" vertical="center"/>
    </xf>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BFEC-48F9-0845-AF5B-0154C98BEB59}">
  <sheetPr>
    <pageSetUpPr autoPageBreaks="0" fitToPage="1"/>
  </sheetPr>
  <dimension ref="B1:BC153"/>
  <sheetViews>
    <sheetView showGridLines="0" tabSelected="1" zoomScaleNormal="100" workbookViewId="0">
      <selection activeCell="AG20" sqref="AG20"/>
    </sheetView>
  </sheetViews>
  <sheetFormatPr baseColWidth="10" defaultColWidth="2.6640625" defaultRowHeight="13" x14ac:dyDescent="0.15"/>
  <cols>
    <col min="2" max="2" width="28.6640625" customWidth="1"/>
    <col min="3" max="33" width="3.83203125" customWidth="1"/>
    <col min="34" max="34" width="5.5" customWidth="1"/>
    <col min="35" max="48" width="3.6640625" customWidth="1"/>
    <col min="49" max="52" width="16.33203125" customWidth="1"/>
    <col min="53" max="72" width="3.6640625" customWidth="1"/>
    <col min="252" max="252" width="20" customWidth="1"/>
    <col min="253" max="253" width="12.6640625" customWidth="1"/>
    <col min="254" max="305" width="3.6640625" customWidth="1"/>
    <col min="306" max="306" width="9" customWidth="1"/>
    <col min="508" max="508" width="20" customWidth="1"/>
    <col min="509" max="509" width="12.6640625" customWidth="1"/>
    <col min="510" max="561" width="3.6640625" customWidth="1"/>
    <col min="562" max="562" width="9" customWidth="1"/>
    <col min="764" max="764" width="20" customWidth="1"/>
    <col min="765" max="765" width="12.6640625" customWidth="1"/>
    <col min="766" max="817" width="3.6640625" customWidth="1"/>
    <col min="818" max="818" width="9" customWidth="1"/>
    <col min="1020" max="1020" width="20" customWidth="1"/>
    <col min="1021" max="1021" width="12.6640625" customWidth="1"/>
    <col min="1022" max="1073" width="3.6640625" customWidth="1"/>
    <col min="1074" max="1074" width="9" customWidth="1"/>
    <col min="1276" max="1276" width="20" customWidth="1"/>
    <col min="1277" max="1277" width="12.6640625" customWidth="1"/>
    <col min="1278" max="1329" width="3.6640625" customWidth="1"/>
    <col min="1330" max="1330" width="9" customWidth="1"/>
    <col min="1532" max="1532" width="20" customWidth="1"/>
    <col min="1533" max="1533" width="12.6640625" customWidth="1"/>
    <col min="1534" max="1585" width="3.6640625" customWidth="1"/>
    <col min="1586" max="1586" width="9" customWidth="1"/>
    <col min="1788" max="1788" width="20" customWidth="1"/>
    <col min="1789" max="1789" width="12.6640625" customWidth="1"/>
    <col min="1790" max="1841" width="3.6640625" customWidth="1"/>
    <col min="1842" max="1842" width="9" customWidth="1"/>
    <col min="2044" max="2044" width="20" customWidth="1"/>
    <col min="2045" max="2045" width="12.6640625" customWidth="1"/>
    <col min="2046" max="2097" width="3.6640625" customWidth="1"/>
    <col min="2098" max="2098" width="9" customWidth="1"/>
    <col min="2300" max="2300" width="20" customWidth="1"/>
    <col min="2301" max="2301" width="12.6640625" customWidth="1"/>
    <col min="2302" max="2353" width="3.6640625" customWidth="1"/>
    <col min="2354" max="2354" width="9" customWidth="1"/>
    <col min="2556" max="2556" width="20" customWidth="1"/>
    <col min="2557" max="2557" width="12.6640625" customWidth="1"/>
    <col min="2558" max="2609" width="3.6640625" customWidth="1"/>
    <col min="2610" max="2610" width="9" customWidth="1"/>
    <col min="2812" max="2812" width="20" customWidth="1"/>
    <col min="2813" max="2813" width="12.6640625" customWidth="1"/>
    <col min="2814" max="2865" width="3.6640625" customWidth="1"/>
    <col min="2866" max="2866" width="9" customWidth="1"/>
    <col min="3068" max="3068" width="20" customWidth="1"/>
    <col min="3069" max="3069" width="12.6640625" customWidth="1"/>
    <col min="3070" max="3121" width="3.6640625" customWidth="1"/>
    <col min="3122" max="3122" width="9" customWidth="1"/>
    <col min="3324" max="3324" width="20" customWidth="1"/>
    <col min="3325" max="3325" width="12.6640625" customWidth="1"/>
    <col min="3326" max="3377" width="3.6640625" customWidth="1"/>
    <col min="3378" max="3378" width="9" customWidth="1"/>
    <col min="3580" max="3580" width="20" customWidth="1"/>
    <col min="3581" max="3581" width="12.6640625" customWidth="1"/>
    <col min="3582" max="3633" width="3.6640625" customWidth="1"/>
    <col min="3634" max="3634" width="9" customWidth="1"/>
    <col min="3836" max="3836" width="20" customWidth="1"/>
    <col min="3837" max="3837" width="12.6640625" customWidth="1"/>
    <col min="3838" max="3889" width="3.6640625" customWidth="1"/>
    <col min="3890" max="3890" width="9" customWidth="1"/>
    <col min="4092" max="4092" width="20" customWidth="1"/>
    <col min="4093" max="4093" width="12.6640625" customWidth="1"/>
    <col min="4094" max="4145" width="3.6640625" customWidth="1"/>
    <col min="4146" max="4146" width="9" customWidth="1"/>
    <col min="4348" max="4348" width="20" customWidth="1"/>
    <col min="4349" max="4349" width="12.6640625" customWidth="1"/>
    <col min="4350" max="4401" width="3.6640625" customWidth="1"/>
    <col min="4402" max="4402" width="9" customWidth="1"/>
    <col min="4604" max="4604" width="20" customWidth="1"/>
    <col min="4605" max="4605" width="12.6640625" customWidth="1"/>
    <col min="4606" max="4657" width="3.6640625" customWidth="1"/>
    <col min="4658" max="4658" width="9" customWidth="1"/>
    <col min="4860" max="4860" width="20" customWidth="1"/>
    <col min="4861" max="4861" width="12.6640625" customWidth="1"/>
    <col min="4862" max="4913" width="3.6640625" customWidth="1"/>
    <col min="4914" max="4914" width="9" customWidth="1"/>
    <col min="5116" max="5116" width="20" customWidth="1"/>
    <col min="5117" max="5117" width="12.6640625" customWidth="1"/>
    <col min="5118" max="5169" width="3.6640625" customWidth="1"/>
    <col min="5170" max="5170" width="9" customWidth="1"/>
    <col min="5372" max="5372" width="20" customWidth="1"/>
    <col min="5373" max="5373" width="12.6640625" customWidth="1"/>
    <col min="5374" max="5425" width="3.6640625" customWidth="1"/>
    <col min="5426" max="5426" width="9" customWidth="1"/>
    <col min="5628" max="5628" width="20" customWidth="1"/>
    <col min="5629" max="5629" width="12.6640625" customWidth="1"/>
    <col min="5630" max="5681" width="3.6640625" customWidth="1"/>
    <col min="5682" max="5682" width="9" customWidth="1"/>
    <col min="5884" max="5884" width="20" customWidth="1"/>
    <col min="5885" max="5885" width="12.6640625" customWidth="1"/>
    <col min="5886" max="5937" width="3.6640625" customWidth="1"/>
    <col min="5938" max="5938" width="9" customWidth="1"/>
    <col min="6140" max="6140" width="20" customWidth="1"/>
    <col min="6141" max="6141" width="12.6640625" customWidth="1"/>
    <col min="6142" max="6193" width="3.6640625" customWidth="1"/>
    <col min="6194" max="6194" width="9" customWidth="1"/>
    <col min="6396" max="6396" width="20" customWidth="1"/>
    <col min="6397" max="6397" width="12.6640625" customWidth="1"/>
    <col min="6398" max="6449" width="3.6640625" customWidth="1"/>
    <col min="6450" max="6450" width="9" customWidth="1"/>
    <col min="6652" max="6652" width="20" customWidth="1"/>
    <col min="6653" max="6653" width="12.6640625" customWidth="1"/>
    <col min="6654" max="6705" width="3.6640625" customWidth="1"/>
    <col min="6706" max="6706" width="9" customWidth="1"/>
    <col min="6908" max="6908" width="20" customWidth="1"/>
    <col min="6909" max="6909" width="12.6640625" customWidth="1"/>
    <col min="6910" max="6961" width="3.6640625" customWidth="1"/>
    <col min="6962" max="6962" width="9" customWidth="1"/>
    <col min="7164" max="7164" width="20" customWidth="1"/>
    <col min="7165" max="7165" width="12.6640625" customWidth="1"/>
    <col min="7166" max="7217" width="3.6640625" customWidth="1"/>
    <col min="7218" max="7218" width="9" customWidth="1"/>
    <col min="7420" max="7420" width="20" customWidth="1"/>
    <col min="7421" max="7421" width="12.6640625" customWidth="1"/>
    <col min="7422" max="7473" width="3.6640625" customWidth="1"/>
    <col min="7474" max="7474" width="9" customWidth="1"/>
    <col min="7676" max="7676" width="20" customWidth="1"/>
    <col min="7677" max="7677" width="12.6640625" customWidth="1"/>
    <col min="7678" max="7729" width="3.6640625" customWidth="1"/>
    <col min="7730" max="7730" width="9" customWidth="1"/>
    <col min="7932" max="7932" width="20" customWidth="1"/>
    <col min="7933" max="7933" width="12.6640625" customWidth="1"/>
    <col min="7934" max="7985" width="3.6640625" customWidth="1"/>
    <col min="7986" max="7986" width="9" customWidth="1"/>
    <col min="8188" max="8188" width="20" customWidth="1"/>
    <col min="8189" max="8189" width="12.6640625" customWidth="1"/>
    <col min="8190" max="8241" width="3.6640625" customWidth="1"/>
    <col min="8242" max="8242" width="9" customWidth="1"/>
    <col min="8444" max="8444" width="20" customWidth="1"/>
    <col min="8445" max="8445" width="12.6640625" customWidth="1"/>
    <col min="8446" max="8497" width="3.6640625" customWidth="1"/>
    <col min="8498" max="8498" width="9" customWidth="1"/>
    <col min="8700" max="8700" width="20" customWidth="1"/>
    <col min="8701" max="8701" width="12.6640625" customWidth="1"/>
    <col min="8702" max="8753" width="3.6640625" customWidth="1"/>
    <col min="8754" max="8754" width="9" customWidth="1"/>
    <col min="8956" max="8956" width="20" customWidth="1"/>
    <col min="8957" max="8957" width="12.6640625" customWidth="1"/>
    <col min="8958" max="9009" width="3.6640625" customWidth="1"/>
    <col min="9010" max="9010" width="9" customWidth="1"/>
    <col min="9212" max="9212" width="20" customWidth="1"/>
    <col min="9213" max="9213" width="12.6640625" customWidth="1"/>
    <col min="9214" max="9265" width="3.6640625" customWidth="1"/>
    <col min="9266" max="9266" width="9" customWidth="1"/>
    <col min="9468" max="9468" width="20" customWidth="1"/>
    <col min="9469" max="9469" width="12.6640625" customWidth="1"/>
    <col min="9470" max="9521" width="3.6640625" customWidth="1"/>
    <col min="9522" max="9522" width="9" customWidth="1"/>
    <col min="9724" max="9724" width="20" customWidth="1"/>
    <col min="9725" max="9725" width="12.6640625" customWidth="1"/>
    <col min="9726" max="9777" width="3.6640625" customWidth="1"/>
    <col min="9778" max="9778" width="9" customWidth="1"/>
    <col min="9980" max="9980" width="20" customWidth="1"/>
    <col min="9981" max="9981" width="12.6640625" customWidth="1"/>
    <col min="9982" max="10033" width="3.6640625" customWidth="1"/>
    <col min="10034" max="10034" width="9" customWidth="1"/>
    <col min="10236" max="10236" width="20" customWidth="1"/>
    <col min="10237" max="10237" width="12.6640625" customWidth="1"/>
    <col min="10238" max="10289" width="3.6640625" customWidth="1"/>
    <col min="10290" max="10290" width="9" customWidth="1"/>
    <col min="10492" max="10492" width="20" customWidth="1"/>
    <col min="10493" max="10493" width="12.6640625" customWidth="1"/>
    <col min="10494" max="10545" width="3.6640625" customWidth="1"/>
    <col min="10546" max="10546" width="9" customWidth="1"/>
    <col min="10748" max="10748" width="20" customWidth="1"/>
    <col min="10749" max="10749" width="12.6640625" customWidth="1"/>
    <col min="10750" max="10801" width="3.6640625" customWidth="1"/>
    <col min="10802" max="10802" width="9" customWidth="1"/>
    <col min="11004" max="11004" width="20" customWidth="1"/>
    <col min="11005" max="11005" width="12.6640625" customWidth="1"/>
    <col min="11006" max="11057" width="3.6640625" customWidth="1"/>
    <col min="11058" max="11058" width="9" customWidth="1"/>
    <col min="11260" max="11260" width="20" customWidth="1"/>
    <col min="11261" max="11261" width="12.6640625" customWidth="1"/>
    <col min="11262" max="11313" width="3.6640625" customWidth="1"/>
    <col min="11314" max="11314" width="9" customWidth="1"/>
    <col min="11516" max="11516" width="20" customWidth="1"/>
    <col min="11517" max="11517" width="12.6640625" customWidth="1"/>
    <col min="11518" max="11569" width="3.6640625" customWidth="1"/>
    <col min="11570" max="11570" width="9" customWidth="1"/>
    <col min="11772" max="11772" width="20" customWidth="1"/>
    <col min="11773" max="11773" width="12.6640625" customWidth="1"/>
    <col min="11774" max="11825" width="3.6640625" customWidth="1"/>
    <col min="11826" max="11826" width="9" customWidth="1"/>
    <col min="12028" max="12028" width="20" customWidth="1"/>
    <col min="12029" max="12029" width="12.6640625" customWidth="1"/>
    <col min="12030" max="12081" width="3.6640625" customWidth="1"/>
    <col min="12082" max="12082" width="9" customWidth="1"/>
    <col min="12284" max="12284" width="20" customWidth="1"/>
    <col min="12285" max="12285" width="12.6640625" customWidth="1"/>
    <col min="12286" max="12337" width="3.6640625" customWidth="1"/>
    <col min="12338" max="12338" width="9" customWidth="1"/>
    <col min="12540" max="12540" width="20" customWidth="1"/>
    <col min="12541" max="12541" width="12.6640625" customWidth="1"/>
    <col min="12542" max="12593" width="3.6640625" customWidth="1"/>
    <col min="12594" max="12594" width="9" customWidth="1"/>
    <col min="12796" max="12796" width="20" customWidth="1"/>
    <col min="12797" max="12797" width="12.6640625" customWidth="1"/>
    <col min="12798" max="12849" width="3.6640625" customWidth="1"/>
    <col min="12850" max="12850" width="9" customWidth="1"/>
    <col min="13052" max="13052" width="20" customWidth="1"/>
    <col min="13053" max="13053" width="12.6640625" customWidth="1"/>
    <col min="13054" max="13105" width="3.6640625" customWidth="1"/>
    <col min="13106" max="13106" width="9" customWidth="1"/>
    <col min="13308" max="13308" width="20" customWidth="1"/>
    <col min="13309" max="13309" width="12.6640625" customWidth="1"/>
    <col min="13310" max="13361" width="3.6640625" customWidth="1"/>
    <col min="13362" max="13362" width="9" customWidth="1"/>
    <col min="13564" max="13564" width="20" customWidth="1"/>
    <col min="13565" max="13565" width="12.6640625" customWidth="1"/>
    <col min="13566" max="13617" width="3.6640625" customWidth="1"/>
    <col min="13618" max="13618" width="9" customWidth="1"/>
    <col min="13820" max="13820" width="20" customWidth="1"/>
    <col min="13821" max="13821" width="12.6640625" customWidth="1"/>
    <col min="13822" max="13873" width="3.6640625" customWidth="1"/>
    <col min="13874" max="13874" width="9" customWidth="1"/>
    <col min="14076" max="14076" width="20" customWidth="1"/>
    <col min="14077" max="14077" width="12.6640625" customWidth="1"/>
    <col min="14078" max="14129" width="3.6640625" customWidth="1"/>
    <col min="14130" max="14130" width="9" customWidth="1"/>
    <col min="14332" max="14332" width="20" customWidth="1"/>
    <col min="14333" max="14333" width="12.6640625" customWidth="1"/>
    <col min="14334" max="14385" width="3.6640625" customWidth="1"/>
    <col min="14386" max="14386" width="9" customWidth="1"/>
    <col min="14588" max="14588" width="20" customWidth="1"/>
    <col min="14589" max="14589" width="12.6640625" customWidth="1"/>
    <col min="14590" max="14641" width="3.6640625" customWidth="1"/>
    <col min="14642" max="14642" width="9" customWidth="1"/>
    <col min="14844" max="14844" width="20" customWidth="1"/>
    <col min="14845" max="14845" width="12.6640625" customWidth="1"/>
    <col min="14846" max="14897" width="3.6640625" customWidth="1"/>
    <col min="14898" max="14898" width="9" customWidth="1"/>
    <col min="15100" max="15100" width="20" customWidth="1"/>
    <col min="15101" max="15101" width="12.6640625" customWidth="1"/>
    <col min="15102" max="15153" width="3.6640625" customWidth="1"/>
    <col min="15154" max="15154" width="9" customWidth="1"/>
    <col min="15356" max="15356" width="20" customWidth="1"/>
    <col min="15357" max="15357" width="12.6640625" customWidth="1"/>
    <col min="15358" max="15409" width="3.6640625" customWidth="1"/>
    <col min="15410" max="15410" width="9" customWidth="1"/>
    <col min="15612" max="15612" width="20" customWidth="1"/>
    <col min="15613" max="15613" width="12.6640625" customWidth="1"/>
    <col min="15614" max="15665" width="3.6640625" customWidth="1"/>
    <col min="15666" max="15666" width="9" customWidth="1"/>
    <col min="15868" max="15868" width="20" customWidth="1"/>
    <col min="15869" max="15869" width="12.6640625" customWidth="1"/>
    <col min="15870" max="15921" width="3.6640625" customWidth="1"/>
    <col min="15922" max="15922" width="9" customWidth="1"/>
    <col min="16124" max="16124" width="20" customWidth="1"/>
    <col min="16125" max="16125" width="12.6640625" customWidth="1"/>
    <col min="16126" max="16177" width="3.6640625" customWidth="1"/>
    <col min="16178" max="16178" width="9" customWidth="1"/>
  </cols>
  <sheetData>
    <row r="1" spans="2:55" x14ac:dyDescent="0.15">
      <c r="B1" s="224" t="s">
        <v>67</v>
      </c>
      <c r="C1" s="203" t="s">
        <v>73</v>
      </c>
      <c r="D1" s="203"/>
      <c r="E1" s="203"/>
      <c r="F1" s="203"/>
      <c r="G1" s="203"/>
      <c r="H1" s="203"/>
      <c r="I1" s="203"/>
      <c r="J1" s="203"/>
      <c r="K1" s="203"/>
      <c r="L1" s="203"/>
      <c r="M1" s="203"/>
      <c r="N1" s="203"/>
      <c r="O1" s="203"/>
      <c r="P1" s="203"/>
      <c r="U1" t="s">
        <v>140</v>
      </c>
    </row>
    <row r="2" spans="2:55" x14ac:dyDescent="0.15">
      <c r="B2" s="224"/>
      <c r="C2" s="203"/>
      <c r="D2" s="203"/>
      <c r="E2" s="203"/>
      <c r="F2" s="203"/>
      <c r="G2" s="203"/>
      <c r="H2" s="203"/>
      <c r="I2" s="203"/>
      <c r="J2" s="203"/>
      <c r="K2" s="203"/>
      <c r="L2" s="203"/>
      <c r="M2" s="203"/>
      <c r="N2" s="203"/>
      <c r="O2" s="203"/>
      <c r="P2" s="203"/>
    </row>
    <row r="3" spans="2:55" ht="16" x14ac:dyDescent="0.15">
      <c r="B3" s="59" t="s">
        <v>69</v>
      </c>
      <c r="C3" s="204" t="s">
        <v>64</v>
      </c>
      <c r="D3" s="204"/>
      <c r="E3" s="204"/>
      <c r="F3" s="204"/>
      <c r="G3" s="204"/>
      <c r="H3" s="204"/>
      <c r="I3" s="204"/>
      <c r="J3" s="204"/>
      <c r="K3" s="204"/>
      <c r="L3" s="204"/>
      <c r="M3" s="204"/>
      <c r="N3" s="204"/>
      <c r="O3" s="204"/>
      <c r="P3" s="204"/>
    </row>
    <row r="4" spans="2:55" ht="16" x14ac:dyDescent="0.15">
      <c r="B4" s="59" t="s">
        <v>68</v>
      </c>
      <c r="C4" s="204" t="s">
        <v>136</v>
      </c>
      <c r="D4" s="204"/>
      <c r="E4" s="204"/>
      <c r="F4" s="204"/>
      <c r="G4" s="204"/>
      <c r="H4" s="204"/>
      <c r="I4" s="204"/>
      <c r="J4" s="204"/>
      <c r="K4" s="204"/>
      <c r="L4" s="204"/>
      <c r="M4" s="204"/>
      <c r="N4" s="204"/>
      <c r="O4" s="204"/>
      <c r="P4" s="204"/>
    </row>
    <row r="5" spans="2:55" ht="16" x14ac:dyDescent="0.15">
      <c r="B5" s="59" t="s">
        <v>70</v>
      </c>
      <c r="C5" s="204" t="s">
        <v>76</v>
      </c>
      <c r="D5" s="204"/>
      <c r="E5" s="204"/>
      <c r="F5" s="204"/>
      <c r="G5" s="204"/>
      <c r="H5" s="204"/>
      <c r="I5" s="204"/>
      <c r="J5" s="204"/>
      <c r="K5" s="204"/>
      <c r="L5" s="204"/>
      <c r="M5" s="204"/>
      <c r="N5" s="204"/>
      <c r="O5" s="204"/>
      <c r="P5" s="204"/>
    </row>
    <row r="6" spans="2:55" ht="16" x14ac:dyDescent="0.15">
      <c r="B6" s="59" t="s">
        <v>72</v>
      </c>
      <c r="C6" s="204" t="s">
        <v>65</v>
      </c>
      <c r="D6" s="204"/>
      <c r="E6" s="204"/>
      <c r="F6" s="204"/>
      <c r="G6" s="204"/>
      <c r="H6" s="204"/>
      <c r="I6" s="204"/>
      <c r="J6" s="204"/>
      <c r="K6" s="204"/>
      <c r="L6" s="204"/>
      <c r="M6" s="204"/>
      <c r="N6" s="204"/>
      <c r="O6" s="204"/>
      <c r="P6" s="204"/>
    </row>
    <row r="7" spans="2:55" ht="16" x14ac:dyDescent="0.15">
      <c r="B7" s="59" t="s">
        <v>71</v>
      </c>
      <c r="C7" s="204" t="s">
        <v>66</v>
      </c>
      <c r="D7" s="204"/>
      <c r="E7" s="204"/>
      <c r="F7" s="204"/>
      <c r="G7" s="204"/>
      <c r="H7" s="204"/>
      <c r="I7" s="204"/>
      <c r="J7" s="204"/>
      <c r="K7" s="204"/>
      <c r="L7" s="204"/>
      <c r="M7" s="204"/>
      <c r="N7" s="204"/>
      <c r="O7" s="204"/>
      <c r="P7" s="204"/>
    </row>
    <row r="8" spans="2:55" ht="16" x14ac:dyDescent="0.15">
      <c r="B8" s="60" t="s">
        <v>74</v>
      </c>
      <c r="C8" s="204" t="s">
        <v>75</v>
      </c>
      <c r="D8" s="204"/>
      <c r="E8" s="204"/>
      <c r="F8" s="204"/>
      <c r="G8" s="204"/>
      <c r="H8" s="204"/>
      <c r="I8" s="204"/>
      <c r="J8" s="204"/>
      <c r="K8" s="204"/>
      <c r="L8" s="204"/>
      <c r="M8" s="204"/>
      <c r="N8" s="204"/>
      <c r="O8" s="204"/>
      <c r="P8" s="204"/>
    </row>
    <row r="9" spans="2:55" ht="30" customHeight="1" x14ac:dyDescent="0.15">
      <c r="B9" s="225" t="s">
        <v>138</v>
      </c>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61"/>
      <c r="AX9" s="61"/>
    </row>
    <row r="10" spans="2:55" s="1" customFormat="1" ht="17" customHeight="1" x14ac:dyDescent="0.15">
      <c r="B10" s="53" t="s">
        <v>0</v>
      </c>
      <c r="C10" s="235"/>
      <c r="D10" s="235"/>
      <c r="E10" s="235"/>
      <c r="F10" s="235"/>
      <c r="G10" s="235"/>
      <c r="H10" s="235"/>
      <c r="I10" s="235"/>
      <c r="J10" s="235"/>
      <c r="K10" s="235"/>
      <c r="L10" s="235"/>
      <c r="M10" s="235"/>
      <c r="N10" s="235"/>
      <c r="O10" s="235"/>
      <c r="P10" s="235">
        <v>2022</v>
      </c>
      <c r="Q10" s="235"/>
      <c r="R10" s="235"/>
      <c r="S10" s="235"/>
      <c r="T10" s="235"/>
      <c r="U10" s="235"/>
      <c r="V10" s="235"/>
      <c r="W10" s="235"/>
      <c r="X10" s="235"/>
      <c r="Y10" s="235"/>
      <c r="Z10" s="235"/>
      <c r="AA10" s="235"/>
      <c r="AB10" s="235"/>
      <c r="AC10" s="235"/>
      <c r="AD10" s="235"/>
      <c r="AE10" s="235"/>
      <c r="AF10" s="235"/>
      <c r="AG10" s="292"/>
      <c r="AJ10" s="226" t="s">
        <v>21</v>
      </c>
      <c r="AK10" s="227"/>
      <c r="AL10" s="227"/>
      <c r="AM10" s="227"/>
      <c r="AN10" s="227"/>
      <c r="AO10" s="227"/>
      <c r="AP10" s="227"/>
      <c r="AQ10" s="227"/>
      <c r="AR10" s="227"/>
      <c r="AS10" s="227"/>
      <c r="AT10" s="228"/>
      <c r="AU10" s="214">
        <f>SUM(AH14:AH18)</f>
        <v>75</v>
      </c>
      <c r="AV10" s="232"/>
      <c r="AW10" s="10"/>
      <c r="AX10" s="10"/>
      <c r="AY10" s="10"/>
      <c r="AZ10" s="10"/>
      <c r="BA10" s="10"/>
      <c r="BB10" s="10"/>
      <c r="BC10" s="10"/>
    </row>
    <row r="11" spans="2:55" ht="17" customHeight="1" x14ac:dyDescent="0.15">
      <c r="B11" s="54"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14">
        <v>31</v>
      </c>
      <c r="AH11" s="2"/>
      <c r="AJ11" s="229"/>
      <c r="AK11" s="230"/>
      <c r="AL11" s="230"/>
      <c r="AM11" s="230"/>
      <c r="AN11" s="230"/>
      <c r="AO11" s="230"/>
      <c r="AP11" s="230"/>
      <c r="AQ11" s="230"/>
      <c r="AR11" s="230"/>
      <c r="AS11" s="230"/>
      <c r="AT11" s="231"/>
      <c r="AU11" s="233"/>
      <c r="AV11" s="234"/>
      <c r="AW11" s="10"/>
      <c r="AX11" s="10"/>
      <c r="AY11" s="10"/>
      <c r="AZ11" s="10"/>
      <c r="BA11" s="10"/>
      <c r="BB11" s="10"/>
      <c r="BC11" s="10"/>
    </row>
    <row r="12" spans="2:55" ht="37" customHeight="1" x14ac:dyDescent="0.15">
      <c r="B12" s="54" t="s">
        <v>57</v>
      </c>
      <c r="C12" s="15">
        <v>44473</v>
      </c>
      <c r="D12" s="15">
        <v>44480</v>
      </c>
      <c r="E12" s="15">
        <v>44487</v>
      </c>
      <c r="F12" s="15">
        <v>44494</v>
      </c>
      <c r="G12" s="86">
        <v>44501</v>
      </c>
      <c r="H12" s="113">
        <v>44508</v>
      </c>
      <c r="I12" s="113">
        <v>44515</v>
      </c>
      <c r="J12" s="113">
        <v>44522</v>
      </c>
      <c r="K12" s="86">
        <v>44529</v>
      </c>
      <c r="L12" s="113">
        <v>44536</v>
      </c>
      <c r="M12" s="113">
        <v>44543</v>
      </c>
      <c r="N12" s="113">
        <v>44550</v>
      </c>
      <c r="O12" s="113">
        <v>44557</v>
      </c>
      <c r="P12" s="113">
        <v>44564</v>
      </c>
      <c r="Q12" s="86">
        <v>44571</v>
      </c>
      <c r="R12" s="113">
        <v>44578</v>
      </c>
      <c r="S12" s="113">
        <v>44585</v>
      </c>
      <c r="T12" s="113">
        <v>44592</v>
      </c>
      <c r="U12" s="113">
        <v>44599</v>
      </c>
      <c r="V12" s="86">
        <v>44606</v>
      </c>
      <c r="W12" s="113">
        <v>44613</v>
      </c>
      <c r="X12" s="114">
        <v>44620</v>
      </c>
      <c r="Y12" s="113">
        <v>44627</v>
      </c>
      <c r="Z12" s="113">
        <v>44634</v>
      </c>
      <c r="AA12" s="86">
        <v>44641</v>
      </c>
      <c r="AB12" s="113">
        <v>44648</v>
      </c>
      <c r="AC12" s="113">
        <v>44655</v>
      </c>
      <c r="AD12" s="113">
        <v>44662</v>
      </c>
      <c r="AE12" s="113">
        <v>44669</v>
      </c>
      <c r="AF12" s="86">
        <v>44676</v>
      </c>
      <c r="AG12" s="113">
        <v>44683</v>
      </c>
      <c r="AH12" s="3"/>
      <c r="AJ12" s="208" t="s">
        <v>22</v>
      </c>
      <c r="AK12" s="209"/>
      <c r="AL12" s="209"/>
      <c r="AM12" s="209"/>
      <c r="AN12" s="209"/>
      <c r="AO12" s="209"/>
      <c r="AP12" s="209"/>
      <c r="AQ12" s="209"/>
      <c r="AR12" s="209"/>
      <c r="AS12" s="209"/>
      <c r="AT12" s="210"/>
      <c r="AU12" s="214">
        <f>AH19+AH20</f>
        <v>58.5</v>
      </c>
      <c r="AV12" s="215"/>
      <c r="AW12" s="10"/>
      <c r="AX12" s="10"/>
      <c r="AY12" s="10"/>
      <c r="AZ12" s="10"/>
      <c r="BA12" s="10"/>
      <c r="BB12" s="10"/>
      <c r="BC12" s="10"/>
    </row>
    <row r="13" spans="2:55" s="4" customFormat="1" ht="31" customHeight="1" x14ac:dyDescent="0.15">
      <c r="B13" s="54" t="s">
        <v>2</v>
      </c>
      <c r="C13" s="16"/>
      <c r="D13" s="16"/>
      <c r="E13" s="17"/>
      <c r="F13" s="17"/>
      <c r="G13" s="18" t="s">
        <v>62</v>
      </c>
      <c r="H13" s="52"/>
      <c r="I13" s="16"/>
      <c r="J13" s="16"/>
      <c r="K13" s="18" t="s">
        <v>62</v>
      </c>
      <c r="L13" s="16"/>
      <c r="M13" s="16"/>
      <c r="N13" s="20"/>
      <c r="O13" s="20"/>
      <c r="P13" s="16"/>
      <c r="Q13" s="19" t="s">
        <v>62</v>
      </c>
      <c r="R13" s="16"/>
      <c r="S13" s="16"/>
      <c r="T13" s="16"/>
      <c r="U13" s="16"/>
      <c r="V13" s="18" t="s">
        <v>62</v>
      </c>
      <c r="W13" s="16"/>
      <c r="X13" s="50" t="s">
        <v>63</v>
      </c>
      <c r="Y13" s="21"/>
      <c r="Z13" s="20"/>
      <c r="AA13" s="18" t="s">
        <v>62</v>
      </c>
      <c r="AB13" s="16"/>
      <c r="AC13" s="16"/>
      <c r="AD13" s="16"/>
      <c r="AE13" s="16"/>
      <c r="AF13" s="19" t="s">
        <v>58</v>
      </c>
      <c r="AG13" s="16"/>
      <c r="AH13" s="5"/>
      <c r="AJ13" s="211"/>
      <c r="AK13" s="212"/>
      <c r="AL13" s="212"/>
      <c r="AM13" s="212"/>
      <c r="AN13" s="212"/>
      <c r="AO13" s="212"/>
      <c r="AP13" s="212"/>
      <c r="AQ13" s="212"/>
      <c r="AR13" s="212"/>
      <c r="AS13" s="212"/>
      <c r="AT13" s="213"/>
      <c r="AU13" s="216"/>
      <c r="AV13" s="217"/>
      <c r="AW13" s="10"/>
      <c r="AX13" s="10"/>
      <c r="AY13" s="10"/>
      <c r="AZ13" s="10"/>
      <c r="BA13" s="10"/>
      <c r="BB13" s="10"/>
      <c r="BC13" s="10"/>
    </row>
    <row r="14" spans="2:55" s="4" customFormat="1" ht="17" customHeight="1" x14ac:dyDescent="0.15">
      <c r="B14" s="56" t="s">
        <v>3</v>
      </c>
      <c r="C14" s="25">
        <v>1.5</v>
      </c>
      <c r="D14" s="25">
        <v>1</v>
      </c>
      <c r="E14" s="25">
        <v>1.5</v>
      </c>
      <c r="F14" s="25">
        <v>1.5</v>
      </c>
      <c r="G14" s="25">
        <v>1.5</v>
      </c>
      <c r="H14" s="25">
        <v>1.5</v>
      </c>
      <c r="I14" s="25">
        <v>1.5</v>
      </c>
      <c r="J14" s="25">
        <v>1.5</v>
      </c>
      <c r="K14" s="25">
        <v>1.5</v>
      </c>
      <c r="L14" s="25">
        <v>1.5</v>
      </c>
      <c r="M14" s="25">
        <v>1.5</v>
      </c>
      <c r="N14" s="26"/>
      <c r="O14" s="26"/>
      <c r="P14" s="27">
        <v>1.5</v>
      </c>
      <c r="Q14" s="27">
        <v>1.5</v>
      </c>
      <c r="R14" s="25">
        <v>1</v>
      </c>
      <c r="S14" s="27">
        <v>1.5</v>
      </c>
      <c r="T14" s="25">
        <v>1.5</v>
      </c>
      <c r="U14" s="25">
        <v>1.5</v>
      </c>
      <c r="V14" s="25">
        <v>1.5</v>
      </c>
      <c r="W14" s="25">
        <v>1.5</v>
      </c>
      <c r="X14" s="27">
        <v>1.5</v>
      </c>
      <c r="Y14" s="25">
        <v>1.5</v>
      </c>
      <c r="Z14" s="26"/>
      <c r="AA14" s="25">
        <v>1.5</v>
      </c>
      <c r="AB14" s="25">
        <v>1.5</v>
      </c>
      <c r="AC14" s="25">
        <v>1.5</v>
      </c>
      <c r="AD14" s="25">
        <v>1.5</v>
      </c>
      <c r="AE14" s="25">
        <v>1.5</v>
      </c>
      <c r="AF14" s="25">
        <v>1.5</v>
      </c>
      <c r="AG14" s="25"/>
      <c r="AH14" s="13">
        <f t="shared" ref="AH14:AH21" si="0">SUM(C14:AF14)</f>
        <v>39.5</v>
      </c>
      <c r="AJ14" s="208" t="s">
        <v>23</v>
      </c>
      <c r="AK14" s="209"/>
      <c r="AL14" s="209"/>
      <c r="AM14" s="209"/>
      <c r="AN14" s="209"/>
      <c r="AO14" s="209"/>
      <c r="AP14" s="209"/>
      <c r="AQ14" s="209"/>
      <c r="AR14" s="209"/>
      <c r="AS14" s="209"/>
      <c r="AT14" s="210"/>
      <c r="AU14" s="214">
        <f>AH21</f>
        <v>14</v>
      </c>
      <c r="AV14" s="215"/>
      <c r="AW14" s="9"/>
      <c r="AX14" s="9"/>
      <c r="AY14" s="9"/>
      <c r="AZ14" s="9"/>
      <c r="BA14" s="9"/>
      <c r="BB14" s="9"/>
      <c r="BC14" s="9"/>
    </row>
    <row r="15" spans="2:55" s="4" customFormat="1" ht="17" customHeight="1" x14ac:dyDescent="0.15">
      <c r="B15" s="22" t="s">
        <v>4</v>
      </c>
      <c r="C15" s="24"/>
      <c r="D15" s="24"/>
      <c r="E15" s="24"/>
      <c r="F15" s="24"/>
      <c r="G15" s="24"/>
      <c r="H15" s="24"/>
      <c r="I15" s="24"/>
      <c r="J15" s="24"/>
      <c r="K15" s="24"/>
      <c r="L15" s="24"/>
      <c r="M15" s="24"/>
      <c r="N15" s="28"/>
      <c r="O15" s="28"/>
      <c r="P15" s="29"/>
      <c r="Q15" s="24"/>
      <c r="R15" s="24"/>
      <c r="S15" s="24"/>
      <c r="T15" s="24"/>
      <c r="U15" s="24"/>
      <c r="V15" s="24"/>
      <c r="W15" s="24"/>
      <c r="X15" s="24"/>
      <c r="Y15" s="24"/>
      <c r="Z15" s="28"/>
      <c r="AA15" s="24"/>
      <c r="AB15" s="24"/>
      <c r="AC15" s="24"/>
      <c r="AD15" s="24"/>
      <c r="AE15" s="24"/>
      <c r="AF15" s="23"/>
      <c r="AG15" s="23"/>
      <c r="AH15" s="13">
        <f t="shared" si="0"/>
        <v>0</v>
      </c>
      <c r="AJ15" s="211"/>
      <c r="AK15" s="212"/>
      <c r="AL15" s="212"/>
      <c r="AM15" s="212"/>
      <c r="AN15" s="212"/>
      <c r="AO15" s="212"/>
      <c r="AP15" s="212"/>
      <c r="AQ15" s="212"/>
      <c r="AR15" s="212"/>
      <c r="AS15" s="212"/>
      <c r="AT15" s="213"/>
      <c r="AU15" s="216"/>
      <c r="AV15" s="217"/>
      <c r="AW15" s="9"/>
    </row>
    <row r="16" spans="2:55" s="4" customFormat="1" ht="17" customHeight="1" x14ac:dyDescent="0.15">
      <c r="B16" s="57" t="s">
        <v>5</v>
      </c>
      <c r="C16" s="30">
        <v>1.5</v>
      </c>
      <c r="D16" s="30">
        <v>1.5</v>
      </c>
      <c r="E16" s="30">
        <v>1.5</v>
      </c>
      <c r="F16" s="30">
        <v>1.5</v>
      </c>
      <c r="G16" s="30">
        <v>1</v>
      </c>
      <c r="H16" s="30">
        <v>1.5</v>
      </c>
      <c r="I16" s="30">
        <v>1.5</v>
      </c>
      <c r="J16" s="30">
        <v>1.5</v>
      </c>
      <c r="K16" s="30">
        <v>1</v>
      </c>
      <c r="L16" s="30">
        <v>1.5</v>
      </c>
      <c r="M16" s="30">
        <v>1.5</v>
      </c>
      <c r="N16" s="31"/>
      <c r="O16" s="31"/>
      <c r="P16" s="32">
        <v>1.5</v>
      </c>
      <c r="Q16" s="32">
        <v>1</v>
      </c>
      <c r="R16" s="30">
        <v>1.5</v>
      </c>
      <c r="S16" s="32">
        <v>1.5</v>
      </c>
      <c r="T16" s="30">
        <v>1.5</v>
      </c>
      <c r="U16" s="30">
        <v>1</v>
      </c>
      <c r="V16" s="30">
        <v>1</v>
      </c>
      <c r="W16" s="30">
        <v>1.5</v>
      </c>
      <c r="X16" s="32">
        <v>1</v>
      </c>
      <c r="Y16" s="30">
        <v>1.5</v>
      </c>
      <c r="Z16" s="31"/>
      <c r="AA16" s="30">
        <v>1</v>
      </c>
      <c r="AB16" s="30">
        <v>1.5</v>
      </c>
      <c r="AC16" s="30">
        <v>1.5</v>
      </c>
      <c r="AD16" s="30">
        <v>1</v>
      </c>
      <c r="AE16" s="30">
        <v>1</v>
      </c>
      <c r="AF16" s="30">
        <v>1</v>
      </c>
      <c r="AG16" s="30"/>
      <c r="AH16" s="13">
        <f t="shared" si="0"/>
        <v>35.5</v>
      </c>
      <c r="AJ16" s="208" t="s">
        <v>25</v>
      </c>
      <c r="AK16" s="209"/>
      <c r="AL16" s="209"/>
      <c r="AM16" s="209"/>
      <c r="AN16" s="209"/>
      <c r="AO16" s="209"/>
      <c r="AP16" s="209"/>
      <c r="AQ16" s="209"/>
      <c r="AR16" s="209"/>
      <c r="AS16" s="209"/>
      <c r="AT16" s="210"/>
      <c r="AU16" s="214">
        <f>AU10+AU12+AU14</f>
        <v>147.5</v>
      </c>
      <c r="AV16" s="220"/>
      <c r="AW16" s="9"/>
    </row>
    <row r="17" spans="2:52" s="4" customFormat="1" ht="17" customHeight="1" x14ac:dyDescent="0.15">
      <c r="B17" s="22" t="s">
        <v>6</v>
      </c>
      <c r="C17" s="34"/>
      <c r="D17" s="34"/>
      <c r="E17" s="34"/>
      <c r="F17" s="34"/>
      <c r="G17" s="34"/>
      <c r="H17" s="34"/>
      <c r="I17" s="34"/>
      <c r="J17" s="34"/>
      <c r="K17" s="34"/>
      <c r="L17" s="34"/>
      <c r="M17" s="34"/>
      <c r="N17" s="35"/>
      <c r="O17" s="35"/>
      <c r="P17" s="36"/>
      <c r="Q17" s="34"/>
      <c r="R17" s="34"/>
      <c r="S17" s="34"/>
      <c r="T17" s="34"/>
      <c r="U17" s="34"/>
      <c r="V17" s="34"/>
      <c r="W17" s="34"/>
      <c r="X17" s="34"/>
      <c r="Y17" s="34"/>
      <c r="Z17" s="35"/>
      <c r="AA17" s="34"/>
      <c r="AB17" s="34"/>
      <c r="AC17" s="34"/>
      <c r="AD17" s="34"/>
      <c r="AE17" s="34"/>
      <c r="AF17" s="33"/>
      <c r="AG17" s="33"/>
      <c r="AH17" s="13">
        <f t="shared" si="0"/>
        <v>0</v>
      </c>
      <c r="AJ17" s="211"/>
      <c r="AK17" s="212"/>
      <c r="AL17" s="212"/>
      <c r="AM17" s="212"/>
      <c r="AN17" s="212"/>
      <c r="AO17" s="212"/>
      <c r="AP17" s="212"/>
      <c r="AQ17" s="212"/>
      <c r="AR17" s="212"/>
      <c r="AS17" s="212"/>
      <c r="AT17" s="213"/>
      <c r="AU17" s="216"/>
      <c r="AV17" s="217"/>
      <c r="AW17" s="9"/>
    </row>
    <row r="18" spans="2:52" s="4" customFormat="1" ht="17" customHeight="1" x14ac:dyDescent="0.15">
      <c r="B18" s="22" t="s">
        <v>7</v>
      </c>
      <c r="C18" s="34"/>
      <c r="D18" s="34"/>
      <c r="E18" s="34"/>
      <c r="F18" s="34"/>
      <c r="G18" s="34"/>
      <c r="H18" s="34"/>
      <c r="I18" s="34"/>
      <c r="J18" s="34"/>
      <c r="K18" s="34"/>
      <c r="L18" s="34"/>
      <c r="M18" s="34"/>
      <c r="N18" s="35"/>
      <c r="O18" s="35"/>
      <c r="P18" s="36"/>
      <c r="Q18" s="36"/>
      <c r="R18" s="34"/>
      <c r="S18" s="36"/>
      <c r="T18" s="34"/>
      <c r="U18" s="34"/>
      <c r="V18" s="34"/>
      <c r="W18" s="34"/>
      <c r="X18" s="36"/>
      <c r="Y18" s="34"/>
      <c r="Z18" s="35"/>
      <c r="AA18" s="34"/>
      <c r="AB18" s="34"/>
      <c r="AC18" s="34"/>
      <c r="AD18" s="34"/>
      <c r="AE18" s="34"/>
      <c r="AF18" s="23"/>
      <c r="AG18" s="23"/>
      <c r="AH18" s="13">
        <f t="shared" si="0"/>
        <v>0</v>
      </c>
    </row>
    <row r="19" spans="2:52" s="4" customFormat="1" ht="26" customHeight="1" x14ac:dyDescent="0.15">
      <c r="B19" s="58" t="s">
        <v>8</v>
      </c>
      <c r="C19" s="30">
        <v>0.5</v>
      </c>
      <c r="D19" s="30">
        <v>0.5</v>
      </c>
      <c r="E19" s="30">
        <v>0.5</v>
      </c>
      <c r="F19" s="30">
        <v>0.5</v>
      </c>
      <c r="G19" s="30">
        <v>1</v>
      </c>
      <c r="H19" s="30">
        <v>0.5</v>
      </c>
      <c r="I19" s="30">
        <v>0.5</v>
      </c>
      <c r="J19" s="30">
        <v>0.5</v>
      </c>
      <c r="K19" s="30">
        <v>1</v>
      </c>
      <c r="L19" s="30">
        <v>0.5</v>
      </c>
      <c r="M19" s="30">
        <v>0.5</v>
      </c>
      <c r="N19" s="31"/>
      <c r="O19" s="31"/>
      <c r="P19" s="32">
        <v>0.5</v>
      </c>
      <c r="Q19" s="32">
        <v>1</v>
      </c>
      <c r="R19" s="30">
        <v>0.5</v>
      </c>
      <c r="S19" s="32">
        <v>0.5</v>
      </c>
      <c r="T19" s="30">
        <v>0.5</v>
      </c>
      <c r="U19" s="30">
        <v>1</v>
      </c>
      <c r="V19" s="30">
        <v>1</v>
      </c>
      <c r="W19" s="30">
        <v>0.5</v>
      </c>
      <c r="X19" s="32">
        <v>1</v>
      </c>
      <c r="Y19" s="30">
        <v>0.5</v>
      </c>
      <c r="Z19" s="31"/>
      <c r="AA19" s="30">
        <v>1</v>
      </c>
      <c r="AB19" s="30">
        <v>0.5</v>
      </c>
      <c r="AC19" s="30">
        <v>0.5</v>
      </c>
      <c r="AD19" s="30">
        <v>1</v>
      </c>
      <c r="AE19" s="30">
        <v>1</v>
      </c>
      <c r="AF19" s="30">
        <v>1</v>
      </c>
      <c r="AG19" s="30"/>
      <c r="AH19" s="13">
        <f>SUM(C19:AG19)</f>
        <v>18.5</v>
      </c>
      <c r="AJ19" s="218" t="s">
        <v>24</v>
      </c>
      <c r="AK19" s="219"/>
      <c r="AL19" s="219"/>
      <c r="AM19" s="219"/>
      <c r="AN19" s="219"/>
      <c r="AO19" s="219"/>
    </row>
    <row r="20" spans="2:52" s="4" customFormat="1" ht="24" customHeight="1" x14ac:dyDescent="0.2">
      <c r="B20" s="22" t="s">
        <v>9</v>
      </c>
      <c r="C20" s="37"/>
      <c r="D20" s="37"/>
      <c r="E20" s="21"/>
      <c r="F20" s="37"/>
      <c r="G20" s="38">
        <v>5</v>
      </c>
      <c r="H20" s="37"/>
      <c r="I20" s="37"/>
      <c r="J20" s="39"/>
      <c r="K20" s="38">
        <v>5</v>
      </c>
      <c r="L20" s="37"/>
      <c r="M20" s="37"/>
      <c r="N20" s="40"/>
      <c r="O20" s="40"/>
      <c r="P20" s="39"/>
      <c r="Q20" s="38">
        <v>5</v>
      </c>
      <c r="R20" s="37"/>
      <c r="S20" s="39"/>
      <c r="T20" s="37"/>
      <c r="U20" s="39"/>
      <c r="V20" s="38">
        <v>5</v>
      </c>
      <c r="W20" s="37"/>
      <c r="X20" s="51">
        <v>5</v>
      </c>
      <c r="Y20" s="37"/>
      <c r="Z20" s="40"/>
      <c r="AA20" s="38">
        <v>5</v>
      </c>
      <c r="AB20" s="37"/>
      <c r="AC20" s="37"/>
      <c r="AD20" s="39"/>
      <c r="AE20" s="39"/>
      <c r="AF20" s="38">
        <v>10</v>
      </c>
      <c r="AG20" s="39"/>
      <c r="AH20" s="13">
        <f t="shared" si="0"/>
        <v>40</v>
      </c>
      <c r="AJ20" s="221" t="s">
        <v>26</v>
      </c>
      <c r="AK20" s="222"/>
      <c r="AL20" s="222"/>
      <c r="AM20" s="222"/>
      <c r="AN20" s="223">
        <f>(SUM(AU10,AU14))/AU16</f>
        <v>0.60338983050847461</v>
      </c>
      <c r="AO20" s="223"/>
    </row>
    <row r="21" spans="2:52" s="4" customFormat="1" ht="21" customHeight="1" x14ac:dyDescent="0.2">
      <c r="B21" s="91" t="s">
        <v>10</v>
      </c>
      <c r="C21" s="88">
        <v>0.5</v>
      </c>
      <c r="D21" s="88">
        <v>1</v>
      </c>
      <c r="E21" s="88">
        <v>0.5</v>
      </c>
      <c r="F21" s="88">
        <v>0.5</v>
      </c>
      <c r="G21" s="88">
        <v>0.5</v>
      </c>
      <c r="H21" s="88">
        <v>0.5</v>
      </c>
      <c r="I21" s="88">
        <v>0.5</v>
      </c>
      <c r="J21" s="88">
        <v>0.5</v>
      </c>
      <c r="K21" s="88">
        <v>0.5</v>
      </c>
      <c r="L21" s="88">
        <v>0.5</v>
      </c>
      <c r="M21" s="88">
        <v>0.5</v>
      </c>
      <c r="N21" s="89"/>
      <c r="O21" s="89"/>
      <c r="P21" s="88">
        <v>0.5</v>
      </c>
      <c r="Q21" s="88">
        <v>0.5</v>
      </c>
      <c r="R21" s="88">
        <v>1</v>
      </c>
      <c r="S21" s="88">
        <v>0.5</v>
      </c>
      <c r="T21" s="88">
        <v>0.5</v>
      </c>
      <c r="U21" s="88">
        <v>0.5</v>
      </c>
      <c r="V21" s="88">
        <v>0.5</v>
      </c>
      <c r="W21" s="88">
        <v>0.5</v>
      </c>
      <c r="X21" s="88">
        <v>0.5</v>
      </c>
      <c r="Y21" s="88">
        <v>0.5</v>
      </c>
      <c r="Z21" s="89"/>
      <c r="AA21" s="88">
        <v>0.5</v>
      </c>
      <c r="AB21" s="88">
        <v>0.5</v>
      </c>
      <c r="AC21" s="88">
        <v>0.5</v>
      </c>
      <c r="AD21" s="88">
        <v>0.5</v>
      </c>
      <c r="AE21" s="88">
        <v>0.5</v>
      </c>
      <c r="AF21" s="90"/>
      <c r="AG21" s="30">
        <v>1.5</v>
      </c>
      <c r="AH21" s="92">
        <f t="shared" si="0"/>
        <v>14</v>
      </c>
      <c r="AJ21" s="221" t="s">
        <v>27</v>
      </c>
      <c r="AK21" s="222"/>
      <c r="AL21" s="222"/>
      <c r="AM21" s="222"/>
      <c r="AN21" s="223">
        <f>AU12/AU16</f>
        <v>0.39661016949152544</v>
      </c>
      <c r="AO21" s="223"/>
      <c r="AP21" s="6"/>
    </row>
    <row r="22" spans="2:52" ht="42" customHeight="1" x14ac:dyDescent="0.15">
      <c r="B22" s="98" t="s">
        <v>131</v>
      </c>
      <c r="C22" s="41"/>
      <c r="D22" s="293" t="s">
        <v>141</v>
      </c>
      <c r="E22" s="41"/>
      <c r="F22" s="41"/>
      <c r="G22" s="41"/>
      <c r="H22" s="41"/>
      <c r="I22" s="41"/>
      <c r="J22" s="41"/>
      <c r="K22" s="41"/>
      <c r="L22" s="294"/>
      <c r="M22" s="294"/>
      <c r="N22" s="42"/>
      <c r="O22" s="43"/>
      <c r="P22" s="44"/>
      <c r="Q22" s="94"/>
      <c r="R22" s="293" t="s">
        <v>141</v>
      </c>
      <c r="S22" s="45"/>
      <c r="T22" s="45"/>
      <c r="U22" s="45"/>
      <c r="V22" s="45"/>
      <c r="W22" s="45"/>
      <c r="X22" s="45"/>
      <c r="Y22" s="45"/>
      <c r="Z22" s="46"/>
      <c r="AA22" s="47"/>
      <c r="AB22" s="45"/>
      <c r="AC22" s="45"/>
      <c r="AD22" s="45"/>
      <c r="AE22" s="45"/>
      <c r="AF22" s="45"/>
      <c r="AG22" s="293" t="s">
        <v>141</v>
      </c>
      <c r="AH22" s="93">
        <f>SUM(AH14:AH21)</f>
        <v>147.5</v>
      </c>
      <c r="AJ22" s="7"/>
      <c r="AK22" s="7"/>
      <c r="AL22" s="7"/>
      <c r="AM22" s="7"/>
      <c r="AN22" s="7"/>
      <c r="AO22" s="7"/>
      <c r="AP22" s="7"/>
    </row>
    <row r="23" spans="2:52" ht="17" customHeight="1" x14ac:dyDescent="0.2">
      <c r="B23" s="55" t="s">
        <v>11</v>
      </c>
      <c r="C23" s="205" t="s">
        <v>61</v>
      </c>
      <c r="D23" s="205"/>
      <c r="E23" s="205"/>
      <c r="F23" s="205"/>
      <c r="G23" s="205"/>
      <c r="H23" s="205"/>
      <c r="I23" s="205"/>
      <c r="J23" s="205"/>
      <c r="K23" s="205"/>
      <c r="L23" s="205"/>
      <c r="M23" s="205"/>
      <c r="N23" s="62"/>
      <c r="O23" s="49"/>
      <c r="P23" s="206" t="s">
        <v>60</v>
      </c>
      <c r="Q23" s="206"/>
      <c r="R23" s="206"/>
      <c r="S23" s="206"/>
      <c r="T23" s="206"/>
      <c r="U23" s="206"/>
      <c r="V23" s="206"/>
      <c r="W23" s="206"/>
      <c r="X23" s="206"/>
      <c r="Y23" s="206"/>
      <c r="Z23" s="49"/>
      <c r="AA23" s="207" t="s">
        <v>59</v>
      </c>
      <c r="AB23" s="207"/>
      <c r="AC23" s="207"/>
      <c r="AD23" s="207"/>
      <c r="AE23" s="207"/>
      <c r="AF23" s="207"/>
      <c r="AG23" s="121"/>
      <c r="AH23" s="48"/>
    </row>
    <row r="24" spans="2:52" ht="17" customHeight="1" x14ac:dyDescent="0.2">
      <c r="B24" s="65"/>
      <c r="C24" s="66"/>
      <c r="D24" s="66"/>
      <c r="E24" s="66"/>
      <c r="F24" s="66"/>
      <c r="G24" s="66"/>
      <c r="H24" s="66"/>
      <c r="I24" s="66"/>
      <c r="J24" s="66"/>
      <c r="K24" s="66"/>
      <c r="L24" s="66"/>
      <c r="M24" s="66"/>
      <c r="N24" s="67"/>
      <c r="O24" s="68"/>
      <c r="P24" s="66"/>
      <c r="Q24" s="66"/>
      <c r="R24" s="66"/>
      <c r="S24" s="66"/>
      <c r="T24" s="66"/>
      <c r="U24" s="66"/>
      <c r="V24" s="66"/>
      <c r="W24" s="66"/>
      <c r="X24" s="66"/>
      <c r="Y24" s="66"/>
      <c r="Z24" s="68"/>
      <c r="AA24" s="66"/>
      <c r="AB24" s="66"/>
      <c r="AC24" s="66"/>
      <c r="AD24" s="66"/>
      <c r="AE24" s="66"/>
      <c r="AF24" s="66"/>
      <c r="AG24" s="66"/>
      <c r="AH24" s="63"/>
    </row>
    <row r="25" spans="2:52" ht="17" customHeight="1" x14ac:dyDescent="0.2">
      <c r="B25" s="65"/>
      <c r="C25" s="66"/>
      <c r="D25" s="66"/>
      <c r="E25" s="66"/>
      <c r="F25" s="66"/>
      <c r="G25" s="66"/>
      <c r="H25" s="66"/>
      <c r="I25" s="66"/>
      <c r="J25" s="66"/>
      <c r="K25" s="66"/>
      <c r="L25" s="66"/>
      <c r="M25" s="66"/>
      <c r="N25" s="67"/>
      <c r="O25" s="68"/>
      <c r="P25" s="66"/>
      <c r="Q25" s="66"/>
      <c r="R25" s="66"/>
      <c r="S25" s="66"/>
      <c r="T25" s="66"/>
      <c r="U25" s="66"/>
      <c r="V25" s="66"/>
      <c r="W25" s="66"/>
      <c r="X25" s="66"/>
      <c r="Y25" s="66"/>
      <c r="Z25" s="68"/>
      <c r="AA25" s="66"/>
      <c r="AB25" s="66"/>
      <c r="AC25" s="66"/>
      <c r="AD25" s="66"/>
      <c r="AE25" s="66"/>
      <c r="AF25" s="66"/>
      <c r="AG25" s="66"/>
      <c r="AH25" s="63"/>
    </row>
    <row r="26" spans="2:52" ht="25" customHeight="1" x14ac:dyDescent="0.15">
      <c r="B26" s="188" t="s">
        <v>78</v>
      </c>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22"/>
      <c r="AH26" s="63"/>
    </row>
    <row r="27" spans="2:52" ht="17" customHeight="1" x14ac:dyDescent="0.2">
      <c r="B27" s="73"/>
      <c r="C27" s="73"/>
      <c r="D27" s="73"/>
      <c r="E27" s="73"/>
      <c r="F27" s="73"/>
      <c r="G27" s="73"/>
      <c r="H27" s="73"/>
      <c r="I27" s="73"/>
      <c r="J27" s="74"/>
      <c r="K27" s="67" t="s">
        <v>100</v>
      </c>
      <c r="L27" s="73"/>
      <c r="M27" s="73"/>
      <c r="N27" s="73"/>
      <c r="O27" s="75"/>
      <c r="P27" s="67" t="s">
        <v>101</v>
      </c>
      <c r="Q27" s="73"/>
      <c r="R27" s="73"/>
      <c r="S27" s="73"/>
      <c r="T27" s="73"/>
      <c r="U27" s="73"/>
      <c r="V27" s="73"/>
      <c r="W27" s="73"/>
      <c r="X27" s="73"/>
      <c r="Y27" s="73"/>
      <c r="Z27" s="73"/>
      <c r="AA27" s="73"/>
      <c r="AB27" s="73"/>
      <c r="AC27" s="73"/>
      <c r="AD27" s="73"/>
      <c r="AE27" s="73"/>
      <c r="AF27" s="73"/>
      <c r="AG27" s="73"/>
      <c r="AH27" s="63"/>
    </row>
    <row r="28" spans="2:52" s="64" customFormat="1" ht="7" customHeight="1" x14ac:dyDescent="0.2">
      <c r="B28" s="71"/>
      <c r="C28" s="71"/>
      <c r="D28" s="71"/>
      <c r="E28" s="71"/>
      <c r="F28" s="71"/>
      <c r="G28" s="71"/>
      <c r="H28" s="71"/>
      <c r="I28" s="71"/>
      <c r="J28" s="71"/>
      <c r="K28" s="72"/>
      <c r="L28" s="71"/>
      <c r="M28" s="71"/>
      <c r="N28" s="71"/>
      <c r="O28" s="71"/>
      <c r="P28" s="72"/>
      <c r="Q28" s="71"/>
      <c r="R28" s="71"/>
      <c r="S28" s="71"/>
      <c r="T28" s="71"/>
      <c r="U28" s="71"/>
      <c r="V28" s="71"/>
      <c r="W28" s="71"/>
      <c r="X28" s="71"/>
      <c r="Y28" s="71"/>
      <c r="Z28" s="71"/>
      <c r="AA28" s="71"/>
      <c r="AB28" s="71"/>
      <c r="AC28" s="71"/>
      <c r="AD28" s="71"/>
      <c r="AE28" s="71"/>
      <c r="AF28" s="71"/>
      <c r="AG28" s="73"/>
      <c r="AH28" s="69"/>
    </row>
    <row r="29" spans="2:52" ht="39" customHeight="1" x14ac:dyDescent="0.15">
      <c r="B29" s="70" t="s">
        <v>77</v>
      </c>
      <c r="C29" s="15">
        <v>44473</v>
      </c>
      <c r="D29" s="15">
        <v>44480</v>
      </c>
      <c r="E29" s="15">
        <v>44487</v>
      </c>
      <c r="F29" s="15">
        <v>44494</v>
      </c>
      <c r="G29" s="86">
        <v>44501</v>
      </c>
      <c r="H29" s="113">
        <v>44508</v>
      </c>
      <c r="I29" s="113">
        <v>44515</v>
      </c>
      <c r="J29" s="113">
        <v>44522</v>
      </c>
      <c r="K29" s="86">
        <v>44529</v>
      </c>
      <c r="L29" s="113">
        <v>44536</v>
      </c>
      <c r="M29" s="113">
        <v>44543</v>
      </c>
      <c r="N29" s="113">
        <v>44550</v>
      </c>
      <c r="O29" s="113">
        <v>44557</v>
      </c>
      <c r="P29" s="113">
        <v>44564</v>
      </c>
      <c r="Q29" s="86">
        <v>44571</v>
      </c>
      <c r="R29" s="113">
        <v>44578</v>
      </c>
      <c r="S29" s="113">
        <v>44585</v>
      </c>
      <c r="T29" s="113">
        <v>44592</v>
      </c>
      <c r="U29" s="113">
        <v>44599</v>
      </c>
      <c r="V29" s="86">
        <v>44606</v>
      </c>
      <c r="W29" s="113">
        <v>44613</v>
      </c>
      <c r="X29" s="114">
        <v>44620</v>
      </c>
      <c r="Y29" s="113">
        <v>44627</v>
      </c>
      <c r="Z29" s="113">
        <v>44634</v>
      </c>
      <c r="AA29" s="86">
        <v>44641</v>
      </c>
      <c r="AB29" s="113">
        <v>44648</v>
      </c>
      <c r="AC29" s="113">
        <v>44655</v>
      </c>
      <c r="AD29" s="113">
        <v>44662</v>
      </c>
      <c r="AE29" s="113">
        <v>44669</v>
      </c>
      <c r="AF29" s="86">
        <v>44676</v>
      </c>
      <c r="AG29" s="113">
        <v>44683</v>
      </c>
      <c r="AH29" s="99" t="s">
        <v>132</v>
      </c>
      <c r="AJ29" s="159" t="s">
        <v>133</v>
      </c>
      <c r="AK29" s="159"/>
      <c r="AL29" s="159"/>
      <c r="AM29" s="159"/>
      <c r="AN29" s="159"/>
      <c r="AO29" s="159"/>
      <c r="AP29" s="159"/>
      <c r="AQ29" s="159"/>
      <c r="AR29" s="159"/>
      <c r="AS29" s="159"/>
      <c r="AT29" s="159"/>
      <c r="AU29" s="159"/>
      <c r="AV29" s="102"/>
      <c r="AW29" s="102"/>
      <c r="AX29" s="102"/>
      <c r="AY29" s="102"/>
      <c r="AZ29" s="102"/>
    </row>
    <row r="30" spans="2:52" ht="8" customHeight="1" x14ac:dyDescent="0.15">
      <c r="B30" s="148" t="s">
        <v>16</v>
      </c>
      <c r="C30" s="149"/>
      <c r="D30" s="180" t="s">
        <v>81</v>
      </c>
      <c r="E30" s="149"/>
      <c r="F30" s="187" t="s">
        <v>82</v>
      </c>
      <c r="G30" s="149"/>
      <c r="H30" s="149"/>
      <c r="I30" s="180" t="s">
        <v>83</v>
      </c>
      <c r="J30" s="149"/>
      <c r="K30" s="150"/>
      <c r="L30" s="180" t="s">
        <v>90</v>
      </c>
      <c r="M30" s="150"/>
      <c r="N30" s="179"/>
      <c r="O30" s="179"/>
      <c r="P30" s="180"/>
      <c r="Q30" s="149"/>
      <c r="R30" s="149"/>
      <c r="S30" s="149"/>
      <c r="T30" s="180"/>
      <c r="U30" s="149"/>
      <c r="V30" s="153"/>
      <c r="W30" s="149"/>
      <c r="X30" s="149"/>
      <c r="Y30" s="180"/>
      <c r="Z30" s="78"/>
      <c r="AA30" s="149"/>
      <c r="AB30" s="153"/>
      <c r="AC30" s="149"/>
      <c r="AD30" s="149"/>
      <c r="AE30" s="180"/>
      <c r="AF30" s="149"/>
      <c r="AG30" s="149"/>
      <c r="AH30" s="189">
        <v>10</v>
      </c>
      <c r="AJ30" s="159"/>
      <c r="AK30" s="159"/>
      <c r="AL30" s="159"/>
      <c r="AM30" s="159"/>
      <c r="AN30" s="159"/>
      <c r="AO30" s="159"/>
      <c r="AP30" s="159"/>
      <c r="AQ30" s="159"/>
      <c r="AR30" s="159"/>
      <c r="AS30" s="159"/>
      <c r="AT30" s="159"/>
      <c r="AU30" s="159"/>
      <c r="AV30" s="100"/>
      <c r="AW30" s="100"/>
      <c r="AX30" s="100"/>
      <c r="AY30" s="100"/>
      <c r="AZ30" s="100"/>
    </row>
    <row r="31" spans="2:52" ht="8" customHeight="1" x14ac:dyDescent="0.15">
      <c r="B31" s="148"/>
      <c r="C31" s="149"/>
      <c r="D31" s="180"/>
      <c r="E31" s="149"/>
      <c r="F31" s="187"/>
      <c r="G31" s="149"/>
      <c r="H31" s="149"/>
      <c r="I31" s="180"/>
      <c r="J31" s="149"/>
      <c r="K31" s="151"/>
      <c r="L31" s="180"/>
      <c r="M31" s="151"/>
      <c r="N31" s="179"/>
      <c r="O31" s="179"/>
      <c r="P31" s="180"/>
      <c r="Q31" s="149"/>
      <c r="R31" s="149"/>
      <c r="S31" s="149"/>
      <c r="T31" s="180"/>
      <c r="U31" s="149"/>
      <c r="V31" s="154"/>
      <c r="W31" s="149"/>
      <c r="X31" s="149"/>
      <c r="Y31" s="180"/>
      <c r="Z31" s="78"/>
      <c r="AA31" s="149"/>
      <c r="AB31" s="154"/>
      <c r="AC31" s="149"/>
      <c r="AD31" s="149"/>
      <c r="AE31" s="180"/>
      <c r="AF31" s="149"/>
      <c r="AG31" s="149"/>
      <c r="AH31" s="189"/>
      <c r="AJ31" s="159"/>
      <c r="AK31" s="159"/>
      <c r="AL31" s="159"/>
      <c r="AM31" s="159"/>
      <c r="AN31" s="159"/>
      <c r="AO31" s="159"/>
      <c r="AP31" s="159"/>
      <c r="AQ31" s="159"/>
      <c r="AR31" s="159"/>
      <c r="AS31" s="159"/>
      <c r="AT31" s="159"/>
      <c r="AU31" s="159"/>
      <c r="AV31" s="100"/>
      <c r="AW31" s="100"/>
      <c r="AX31" s="100"/>
      <c r="AY31" s="100"/>
      <c r="AZ31" s="100"/>
    </row>
    <row r="32" spans="2:52" ht="8" customHeight="1" x14ac:dyDescent="0.15">
      <c r="B32" s="148"/>
      <c r="C32" s="149"/>
      <c r="D32" s="180"/>
      <c r="E32" s="149"/>
      <c r="F32" s="187"/>
      <c r="G32" s="149"/>
      <c r="H32" s="149"/>
      <c r="I32" s="180"/>
      <c r="J32" s="149"/>
      <c r="K32" s="152"/>
      <c r="L32" s="180"/>
      <c r="M32" s="152"/>
      <c r="N32" s="179"/>
      <c r="O32" s="179"/>
      <c r="P32" s="180"/>
      <c r="Q32" s="149"/>
      <c r="R32" s="149"/>
      <c r="S32" s="149"/>
      <c r="T32" s="180"/>
      <c r="U32" s="149"/>
      <c r="V32" s="155"/>
      <c r="W32" s="149"/>
      <c r="X32" s="149"/>
      <c r="Y32" s="180"/>
      <c r="Z32" s="78"/>
      <c r="AA32" s="149"/>
      <c r="AB32" s="155"/>
      <c r="AC32" s="149"/>
      <c r="AD32" s="149"/>
      <c r="AE32" s="180"/>
      <c r="AF32" s="149"/>
      <c r="AG32" s="149"/>
      <c r="AH32" s="189"/>
      <c r="AJ32" s="159"/>
      <c r="AK32" s="159"/>
      <c r="AL32" s="159"/>
      <c r="AM32" s="159"/>
      <c r="AN32" s="159"/>
      <c r="AO32" s="159"/>
      <c r="AP32" s="159"/>
      <c r="AQ32" s="159"/>
      <c r="AR32" s="159"/>
      <c r="AS32" s="159"/>
      <c r="AT32" s="159"/>
      <c r="AU32" s="159"/>
      <c r="AV32" s="100"/>
      <c r="AW32" s="100"/>
      <c r="AX32" s="100"/>
      <c r="AY32" s="100"/>
      <c r="AZ32" s="100"/>
    </row>
    <row r="33" spans="2:52" ht="8" customHeight="1" x14ac:dyDescent="0.15">
      <c r="B33" s="148" t="s">
        <v>17</v>
      </c>
      <c r="C33" s="149"/>
      <c r="D33" s="187" t="s">
        <v>84</v>
      </c>
      <c r="E33" s="149"/>
      <c r="F33" s="180" t="s">
        <v>91</v>
      </c>
      <c r="G33" s="149"/>
      <c r="H33" s="180" t="s">
        <v>83</v>
      </c>
      <c r="I33" s="149"/>
      <c r="J33" s="153" t="s">
        <v>92</v>
      </c>
      <c r="K33" s="149"/>
      <c r="L33" s="149"/>
      <c r="M33" s="153" t="s">
        <v>93</v>
      </c>
      <c r="N33" s="179"/>
      <c r="O33" s="179"/>
      <c r="P33" s="149"/>
      <c r="Q33" s="149"/>
      <c r="R33" s="180"/>
      <c r="S33" s="149"/>
      <c r="T33" s="153"/>
      <c r="U33" s="149"/>
      <c r="V33" s="180"/>
      <c r="W33" s="149"/>
      <c r="X33" s="153"/>
      <c r="Y33" s="149"/>
      <c r="Z33" s="78"/>
      <c r="AA33" s="180"/>
      <c r="AB33" s="149"/>
      <c r="AC33" s="149"/>
      <c r="AD33" s="153"/>
      <c r="AE33" s="149"/>
      <c r="AF33" s="180"/>
      <c r="AG33" s="149"/>
      <c r="AH33" s="189">
        <v>12</v>
      </c>
      <c r="AJ33" s="159"/>
      <c r="AK33" s="159"/>
      <c r="AL33" s="159"/>
      <c r="AM33" s="159"/>
      <c r="AN33" s="159"/>
      <c r="AO33" s="159"/>
      <c r="AP33" s="159"/>
      <c r="AQ33" s="159"/>
      <c r="AR33" s="159"/>
      <c r="AS33" s="159"/>
      <c r="AT33" s="159"/>
      <c r="AU33" s="159"/>
      <c r="AV33" s="101"/>
      <c r="AW33" s="101"/>
      <c r="AX33" s="101"/>
      <c r="AY33" s="101"/>
      <c r="AZ33" s="101"/>
    </row>
    <row r="34" spans="2:52" ht="8" customHeight="1" x14ac:dyDescent="0.15">
      <c r="B34" s="148"/>
      <c r="C34" s="149"/>
      <c r="D34" s="187"/>
      <c r="E34" s="149"/>
      <c r="F34" s="180"/>
      <c r="G34" s="149"/>
      <c r="H34" s="180"/>
      <c r="I34" s="149"/>
      <c r="J34" s="154"/>
      <c r="K34" s="149"/>
      <c r="L34" s="149"/>
      <c r="M34" s="154"/>
      <c r="N34" s="179"/>
      <c r="O34" s="179"/>
      <c r="P34" s="149"/>
      <c r="Q34" s="149"/>
      <c r="R34" s="180"/>
      <c r="S34" s="149"/>
      <c r="T34" s="154"/>
      <c r="U34" s="149"/>
      <c r="V34" s="180"/>
      <c r="W34" s="149"/>
      <c r="X34" s="154"/>
      <c r="Y34" s="149"/>
      <c r="Z34" s="78"/>
      <c r="AA34" s="180"/>
      <c r="AB34" s="149"/>
      <c r="AC34" s="149"/>
      <c r="AD34" s="154"/>
      <c r="AE34" s="149"/>
      <c r="AF34" s="180"/>
      <c r="AG34" s="149"/>
      <c r="AH34" s="189"/>
      <c r="AJ34" s="159"/>
      <c r="AK34" s="159"/>
      <c r="AL34" s="159"/>
      <c r="AM34" s="159"/>
      <c r="AN34" s="159"/>
      <c r="AO34" s="159"/>
      <c r="AP34" s="159"/>
      <c r="AQ34" s="159"/>
      <c r="AR34" s="159"/>
      <c r="AS34" s="159"/>
      <c r="AT34" s="159"/>
      <c r="AU34" s="159"/>
      <c r="AV34" s="101"/>
      <c r="AW34" s="101"/>
      <c r="AX34" s="101"/>
      <c r="AY34" s="101"/>
      <c r="AZ34" s="101"/>
    </row>
    <row r="35" spans="2:52" ht="8" customHeight="1" x14ac:dyDescent="0.15">
      <c r="B35" s="148"/>
      <c r="C35" s="149"/>
      <c r="D35" s="187"/>
      <c r="E35" s="149"/>
      <c r="F35" s="180"/>
      <c r="G35" s="149"/>
      <c r="H35" s="180"/>
      <c r="I35" s="149"/>
      <c r="J35" s="155"/>
      <c r="K35" s="149"/>
      <c r="L35" s="149"/>
      <c r="M35" s="155"/>
      <c r="N35" s="179"/>
      <c r="O35" s="179"/>
      <c r="P35" s="149"/>
      <c r="Q35" s="149"/>
      <c r="R35" s="180"/>
      <c r="S35" s="149"/>
      <c r="T35" s="155"/>
      <c r="U35" s="149"/>
      <c r="V35" s="180"/>
      <c r="W35" s="149"/>
      <c r="X35" s="155"/>
      <c r="Y35" s="149"/>
      <c r="Z35" s="78"/>
      <c r="AA35" s="180"/>
      <c r="AB35" s="149"/>
      <c r="AC35" s="149"/>
      <c r="AD35" s="155"/>
      <c r="AE35" s="149"/>
      <c r="AF35" s="180"/>
      <c r="AG35" s="149"/>
      <c r="AH35" s="189"/>
      <c r="AJ35" s="159"/>
      <c r="AK35" s="159"/>
      <c r="AL35" s="159"/>
      <c r="AM35" s="159"/>
      <c r="AN35" s="159"/>
      <c r="AO35" s="159"/>
      <c r="AP35" s="159"/>
      <c r="AQ35" s="159"/>
      <c r="AR35" s="159"/>
      <c r="AS35" s="159"/>
      <c r="AT35" s="159"/>
      <c r="AU35" s="159"/>
      <c r="AV35" s="101"/>
      <c r="AW35" s="101"/>
      <c r="AX35" s="101"/>
      <c r="AY35" s="101"/>
      <c r="AZ35" s="101"/>
    </row>
    <row r="36" spans="2:52" ht="8" customHeight="1" x14ac:dyDescent="0.15">
      <c r="B36" s="148" t="s">
        <v>18</v>
      </c>
      <c r="C36" s="187" t="s">
        <v>92</v>
      </c>
      <c r="D36" s="149"/>
      <c r="E36" s="180" t="s">
        <v>83</v>
      </c>
      <c r="F36" s="149"/>
      <c r="G36" s="149" t="s">
        <v>81</v>
      </c>
      <c r="H36" s="153" t="s">
        <v>81</v>
      </c>
      <c r="I36" s="150"/>
      <c r="J36" s="149"/>
      <c r="K36" s="156" t="s">
        <v>94</v>
      </c>
      <c r="L36" s="150"/>
      <c r="M36" s="149"/>
      <c r="N36" s="179"/>
      <c r="O36" s="179"/>
      <c r="P36" s="153"/>
      <c r="Q36" s="149"/>
      <c r="R36" s="149"/>
      <c r="S36" s="180"/>
      <c r="T36" s="149"/>
      <c r="U36" s="149"/>
      <c r="V36" s="149"/>
      <c r="W36" s="149"/>
      <c r="X36" s="180"/>
      <c r="Y36" s="149"/>
      <c r="Z36" s="78"/>
      <c r="AA36" s="149"/>
      <c r="AB36" s="149"/>
      <c r="AC36" s="153"/>
      <c r="AD36" s="149"/>
      <c r="AE36" s="149"/>
      <c r="AF36" s="149"/>
      <c r="AG36" s="149"/>
      <c r="AH36" s="189">
        <v>8</v>
      </c>
      <c r="AJ36" s="159"/>
      <c r="AK36" s="159"/>
      <c r="AL36" s="159"/>
      <c r="AM36" s="159"/>
      <c r="AN36" s="159"/>
      <c r="AO36" s="159"/>
      <c r="AP36" s="159"/>
      <c r="AQ36" s="159"/>
      <c r="AR36" s="159"/>
      <c r="AS36" s="159"/>
      <c r="AT36" s="159"/>
      <c r="AU36" s="159"/>
      <c r="AV36" s="101"/>
      <c r="AW36" s="101"/>
      <c r="AX36" s="101"/>
      <c r="AY36" s="101"/>
      <c r="AZ36" s="101"/>
    </row>
    <row r="37" spans="2:52" ht="8" customHeight="1" x14ac:dyDescent="0.15">
      <c r="B37" s="148"/>
      <c r="C37" s="187"/>
      <c r="D37" s="149"/>
      <c r="E37" s="180"/>
      <c r="F37" s="149"/>
      <c r="G37" s="149"/>
      <c r="H37" s="154"/>
      <c r="I37" s="151"/>
      <c r="J37" s="149"/>
      <c r="K37" s="157"/>
      <c r="L37" s="151"/>
      <c r="M37" s="149"/>
      <c r="N37" s="179"/>
      <c r="O37" s="179"/>
      <c r="P37" s="154"/>
      <c r="Q37" s="149"/>
      <c r="R37" s="149"/>
      <c r="S37" s="180"/>
      <c r="T37" s="149"/>
      <c r="U37" s="149"/>
      <c r="V37" s="149"/>
      <c r="W37" s="149"/>
      <c r="X37" s="180"/>
      <c r="Y37" s="149"/>
      <c r="Z37" s="78"/>
      <c r="AA37" s="149"/>
      <c r="AB37" s="149"/>
      <c r="AC37" s="154"/>
      <c r="AD37" s="149"/>
      <c r="AE37" s="149"/>
      <c r="AF37" s="149"/>
      <c r="AG37" s="149"/>
      <c r="AH37" s="189"/>
      <c r="AJ37" s="159"/>
      <c r="AK37" s="159"/>
      <c r="AL37" s="159"/>
      <c r="AM37" s="159"/>
      <c r="AN37" s="159"/>
      <c r="AO37" s="159"/>
      <c r="AP37" s="159"/>
      <c r="AQ37" s="159"/>
      <c r="AR37" s="159"/>
      <c r="AS37" s="159"/>
      <c r="AT37" s="159"/>
      <c r="AU37" s="159"/>
      <c r="AV37" s="101"/>
      <c r="AW37" s="101"/>
      <c r="AX37" s="101"/>
      <c r="AY37" s="101"/>
      <c r="AZ37" s="101"/>
    </row>
    <row r="38" spans="2:52" ht="8" customHeight="1" x14ac:dyDescent="0.15">
      <c r="B38" s="148"/>
      <c r="C38" s="187"/>
      <c r="D38" s="149"/>
      <c r="E38" s="180"/>
      <c r="F38" s="149"/>
      <c r="G38" s="149"/>
      <c r="H38" s="155"/>
      <c r="I38" s="152"/>
      <c r="J38" s="149"/>
      <c r="K38" s="158"/>
      <c r="L38" s="152"/>
      <c r="M38" s="149"/>
      <c r="N38" s="179"/>
      <c r="O38" s="179"/>
      <c r="P38" s="155"/>
      <c r="Q38" s="149"/>
      <c r="R38" s="149"/>
      <c r="S38" s="180"/>
      <c r="T38" s="149"/>
      <c r="U38" s="149"/>
      <c r="V38" s="149"/>
      <c r="W38" s="149"/>
      <c r="X38" s="180"/>
      <c r="Y38" s="149"/>
      <c r="Z38" s="78"/>
      <c r="AA38" s="149"/>
      <c r="AB38" s="149"/>
      <c r="AC38" s="155"/>
      <c r="AD38" s="149"/>
      <c r="AE38" s="149"/>
      <c r="AF38" s="149"/>
      <c r="AG38" s="149"/>
      <c r="AH38" s="189"/>
      <c r="AJ38" s="159"/>
      <c r="AK38" s="159"/>
      <c r="AL38" s="159"/>
      <c r="AM38" s="159"/>
      <c r="AN38" s="159"/>
      <c r="AO38" s="159"/>
      <c r="AP38" s="159"/>
      <c r="AQ38" s="159"/>
      <c r="AR38" s="159"/>
      <c r="AS38" s="159"/>
      <c r="AT38" s="159"/>
      <c r="AU38" s="159"/>
      <c r="AV38" s="101"/>
      <c r="AW38" s="101"/>
      <c r="AX38" s="101"/>
      <c r="AY38" s="101"/>
      <c r="AZ38" s="101"/>
    </row>
    <row r="39" spans="2:52" ht="8" customHeight="1" x14ac:dyDescent="0.15">
      <c r="B39" s="139" t="s">
        <v>28</v>
      </c>
      <c r="C39" s="156" t="s">
        <v>94</v>
      </c>
      <c r="D39" s="150"/>
      <c r="E39" s="153" t="s">
        <v>82</v>
      </c>
      <c r="F39" s="150"/>
      <c r="G39" s="156" t="s">
        <v>94</v>
      </c>
      <c r="H39" s="150"/>
      <c r="I39" s="150"/>
      <c r="J39" s="156" t="s">
        <v>85</v>
      </c>
      <c r="K39" s="79"/>
      <c r="L39" s="153" t="s">
        <v>91</v>
      </c>
      <c r="M39" s="150"/>
      <c r="N39" s="80"/>
      <c r="O39" s="80"/>
      <c r="P39" s="79"/>
      <c r="Q39" s="180"/>
      <c r="R39" s="150"/>
      <c r="S39" s="153"/>
      <c r="T39" s="150"/>
      <c r="U39" s="153"/>
      <c r="V39" s="150"/>
      <c r="W39" s="153"/>
      <c r="X39" s="150"/>
      <c r="Y39" s="150"/>
      <c r="Z39" s="78"/>
      <c r="AA39" s="153"/>
      <c r="AB39" s="150"/>
      <c r="AC39" s="150"/>
      <c r="AD39" s="180"/>
      <c r="AE39" s="150"/>
      <c r="AF39" s="153"/>
      <c r="AG39" s="150"/>
      <c r="AH39" s="189">
        <v>12</v>
      </c>
      <c r="AJ39" s="159"/>
      <c r="AK39" s="159"/>
      <c r="AL39" s="159"/>
      <c r="AM39" s="159"/>
      <c r="AN39" s="159"/>
      <c r="AO39" s="159"/>
      <c r="AP39" s="159"/>
      <c r="AQ39" s="159"/>
      <c r="AR39" s="159"/>
      <c r="AS39" s="159"/>
      <c r="AT39" s="159"/>
      <c r="AU39" s="159"/>
      <c r="AV39" s="101"/>
      <c r="AW39" s="101"/>
      <c r="AX39" s="101"/>
      <c r="AY39" s="101"/>
      <c r="AZ39" s="101"/>
    </row>
    <row r="40" spans="2:52" ht="8" customHeight="1" x14ac:dyDescent="0.15">
      <c r="B40" s="140"/>
      <c r="C40" s="157"/>
      <c r="D40" s="151"/>
      <c r="E40" s="154"/>
      <c r="F40" s="151"/>
      <c r="G40" s="157"/>
      <c r="H40" s="151"/>
      <c r="I40" s="151"/>
      <c r="J40" s="157"/>
      <c r="K40" s="81"/>
      <c r="L40" s="154"/>
      <c r="M40" s="151"/>
      <c r="N40" s="82"/>
      <c r="O40" s="82"/>
      <c r="P40" s="81"/>
      <c r="Q40" s="180"/>
      <c r="R40" s="151"/>
      <c r="S40" s="154"/>
      <c r="T40" s="151"/>
      <c r="U40" s="154"/>
      <c r="V40" s="151"/>
      <c r="W40" s="154"/>
      <c r="X40" s="151"/>
      <c r="Y40" s="151"/>
      <c r="Z40" s="78"/>
      <c r="AA40" s="154"/>
      <c r="AB40" s="151"/>
      <c r="AC40" s="151"/>
      <c r="AD40" s="180"/>
      <c r="AE40" s="151"/>
      <c r="AF40" s="154"/>
      <c r="AG40" s="151"/>
      <c r="AH40" s="189"/>
      <c r="AJ40" s="159"/>
      <c r="AK40" s="159"/>
      <c r="AL40" s="159"/>
      <c r="AM40" s="159"/>
      <c r="AN40" s="159"/>
      <c r="AO40" s="159"/>
      <c r="AP40" s="159"/>
      <c r="AQ40" s="159"/>
      <c r="AR40" s="159"/>
      <c r="AS40" s="159"/>
      <c r="AT40" s="159"/>
      <c r="AU40" s="159"/>
      <c r="AV40" s="101"/>
      <c r="AW40" s="101"/>
      <c r="AX40" s="101"/>
      <c r="AY40" s="101"/>
      <c r="AZ40" s="101"/>
    </row>
    <row r="41" spans="2:52" ht="8" customHeight="1" x14ac:dyDescent="0.15">
      <c r="B41" s="141"/>
      <c r="C41" s="158"/>
      <c r="D41" s="152"/>
      <c r="E41" s="155"/>
      <c r="F41" s="152"/>
      <c r="G41" s="158"/>
      <c r="H41" s="152"/>
      <c r="I41" s="152"/>
      <c r="J41" s="158"/>
      <c r="K41" s="83"/>
      <c r="L41" s="155"/>
      <c r="M41" s="152"/>
      <c r="N41" s="84"/>
      <c r="O41" s="84"/>
      <c r="P41" s="83"/>
      <c r="Q41" s="180"/>
      <c r="R41" s="152"/>
      <c r="S41" s="155"/>
      <c r="T41" s="152"/>
      <c r="U41" s="155"/>
      <c r="V41" s="152"/>
      <c r="W41" s="155"/>
      <c r="X41" s="152"/>
      <c r="Y41" s="152"/>
      <c r="Z41" s="78"/>
      <c r="AA41" s="155"/>
      <c r="AB41" s="152"/>
      <c r="AC41" s="152"/>
      <c r="AD41" s="180"/>
      <c r="AE41" s="152"/>
      <c r="AF41" s="155"/>
      <c r="AG41" s="152"/>
      <c r="AH41" s="189"/>
      <c r="AJ41" s="159"/>
      <c r="AK41" s="159"/>
      <c r="AL41" s="159"/>
      <c r="AM41" s="159"/>
      <c r="AN41" s="159"/>
      <c r="AO41" s="159"/>
      <c r="AP41" s="159"/>
      <c r="AQ41" s="159"/>
      <c r="AR41" s="159"/>
      <c r="AS41" s="159"/>
      <c r="AT41" s="159"/>
      <c r="AU41" s="159"/>
      <c r="AV41" s="101"/>
      <c r="AW41" s="101"/>
      <c r="AX41" s="101"/>
      <c r="AY41" s="101"/>
      <c r="AZ41" s="101"/>
    </row>
    <row r="42" spans="2:52" ht="8" customHeight="1" x14ac:dyDescent="0.15">
      <c r="B42" s="139" t="s">
        <v>19</v>
      </c>
      <c r="C42" s="150"/>
      <c r="D42" s="150"/>
      <c r="E42" s="150"/>
      <c r="F42" s="150"/>
      <c r="G42" s="150"/>
      <c r="H42" s="150"/>
      <c r="I42" s="153" t="s">
        <v>96</v>
      </c>
      <c r="J42" s="79"/>
      <c r="K42" s="150"/>
      <c r="L42" s="79"/>
      <c r="M42" s="156" t="s">
        <v>92</v>
      </c>
      <c r="N42" s="80"/>
      <c r="O42" s="80"/>
      <c r="P42" s="79"/>
      <c r="Q42" s="150"/>
      <c r="R42" s="153"/>
      <c r="S42" s="150"/>
      <c r="T42" s="150"/>
      <c r="U42" s="150"/>
      <c r="V42" s="150"/>
      <c r="W42" s="180"/>
      <c r="X42" s="150"/>
      <c r="Y42" s="150"/>
      <c r="Z42" s="78"/>
      <c r="AA42" s="150"/>
      <c r="AB42" s="180"/>
      <c r="AC42" s="150"/>
      <c r="AD42" s="150"/>
      <c r="AE42" s="150"/>
      <c r="AF42" s="149"/>
      <c r="AG42" s="149"/>
      <c r="AH42" s="189">
        <v>5</v>
      </c>
      <c r="AJ42" s="159"/>
      <c r="AK42" s="159"/>
      <c r="AL42" s="159"/>
      <c r="AM42" s="159"/>
      <c r="AN42" s="159"/>
      <c r="AO42" s="159"/>
      <c r="AP42" s="159"/>
      <c r="AQ42" s="159"/>
      <c r="AR42" s="159"/>
      <c r="AS42" s="159"/>
      <c r="AT42" s="159"/>
      <c r="AU42" s="159"/>
      <c r="AV42" s="102"/>
      <c r="AW42" s="102"/>
      <c r="AX42" s="102"/>
      <c r="AY42" s="102"/>
      <c r="AZ42" s="102"/>
    </row>
    <row r="43" spans="2:52" ht="8" customHeight="1" x14ac:dyDescent="0.15">
      <c r="B43" s="140"/>
      <c r="C43" s="151"/>
      <c r="D43" s="151"/>
      <c r="E43" s="151"/>
      <c r="F43" s="151"/>
      <c r="G43" s="151"/>
      <c r="H43" s="151"/>
      <c r="I43" s="154"/>
      <c r="J43" s="81"/>
      <c r="K43" s="151"/>
      <c r="L43" s="81"/>
      <c r="M43" s="157"/>
      <c r="N43" s="82"/>
      <c r="O43" s="82"/>
      <c r="P43" s="81"/>
      <c r="Q43" s="151"/>
      <c r="R43" s="154"/>
      <c r="S43" s="151"/>
      <c r="T43" s="151"/>
      <c r="U43" s="151"/>
      <c r="V43" s="151"/>
      <c r="W43" s="180"/>
      <c r="X43" s="151"/>
      <c r="Y43" s="151"/>
      <c r="Z43" s="78"/>
      <c r="AA43" s="151"/>
      <c r="AB43" s="180"/>
      <c r="AC43" s="151"/>
      <c r="AD43" s="151"/>
      <c r="AE43" s="151"/>
      <c r="AF43" s="149"/>
      <c r="AG43" s="149"/>
      <c r="AH43" s="189"/>
      <c r="AJ43" s="159"/>
      <c r="AK43" s="159"/>
      <c r="AL43" s="159"/>
      <c r="AM43" s="159"/>
      <c r="AN43" s="159"/>
      <c r="AO43" s="159"/>
      <c r="AP43" s="159"/>
      <c r="AQ43" s="159"/>
      <c r="AR43" s="159"/>
      <c r="AS43" s="159"/>
      <c r="AT43" s="159"/>
      <c r="AU43" s="159"/>
      <c r="AV43" s="102"/>
      <c r="AW43" s="102"/>
      <c r="AX43" s="102"/>
      <c r="AY43" s="102"/>
      <c r="AZ43" s="102"/>
    </row>
    <row r="44" spans="2:52" ht="8" customHeight="1" x14ac:dyDescent="0.15">
      <c r="B44" s="141"/>
      <c r="C44" s="152"/>
      <c r="D44" s="152"/>
      <c r="E44" s="152"/>
      <c r="F44" s="152"/>
      <c r="G44" s="152"/>
      <c r="H44" s="152"/>
      <c r="I44" s="155"/>
      <c r="J44" s="83"/>
      <c r="K44" s="152"/>
      <c r="L44" s="83"/>
      <c r="M44" s="158"/>
      <c r="N44" s="84"/>
      <c r="O44" s="84"/>
      <c r="P44" s="83"/>
      <c r="Q44" s="152"/>
      <c r="R44" s="155"/>
      <c r="S44" s="152"/>
      <c r="T44" s="152"/>
      <c r="U44" s="152"/>
      <c r="V44" s="152"/>
      <c r="W44" s="180"/>
      <c r="X44" s="152"/>
      <c r="Y44" s="152"/>
      <c r="Z44" s="78"/>
      <c r="AA44" s="152"/>
      <c r="AB44" s="180"/>
      <c r="AC44" s="152"/>
      <c r="AD44" s="152"/>
      <c r="AE44" s="152"/>
      <c r="AF44" s="149"/>
      <c r="AG44" s="149"/>
      <c r="AH44" s="189"/>
      <c r="AJ44" s="159"/>
      <c r="AK44" s="159"/>
      <c r="AL44" s="159"/>
      <c r="AM44" s="159"/>
      <c r="AN44" s="159"/>
      <c r="AO44" s="159"/>
      <c r="AP44" s="159"/>
      <c r="AQ44" s="159"/>
      <c r="AR44" s="159"/>
      <c r="AS44" s="159"/>
      <c r="AT44" s="159"/>
      <c r="AU44" s="159"/>
      <c r="AV44" s="102"/>
      <c r="AW44" s="102"/>
      <c r="AX44" s="102"/>
      <c r="AY44" s="102"/>
      <c r="AZ44" s="102"/>
    </row>
    <row r="45" spans="2:52" ht="8" customHeight="1" x14ac:dyDescent="0.15">
      <c r="B45" s="139" t="s">
        <v>20</v>
      </c>
      <c r="C45" s="150"/>
      <c r="D45" s="150"/>
      <c r="E45" s="150"/>
      <c r="F45" s="150"/>
      <c r="G45" s="153" t="s">
        <v>91</v>
      </c>
      <c r="H45" s="150"/>
      <c r="I45" s="79"/>
      <c r="J45" s="79"/>
      <c r="K45" s="153" t="s">
        <v>97</v>
      </c>
      <c r="L45" s="150"/>
      <c r="M45" s="150"/>
      <c r="N45" s="136"/>
      <c r="O45" s="136"/>
      <c r="P45" s="150"/>
      <c r="Q45" s="153"/>
      <c r="R45" s="150"/>
      <c r="S45" s="150"/>
      <c r="T45" s="150"/>
      <c r="U45" s="180"/>
      <c r="V45" s="150"/>
      <c r="W45" s="150"/>
      <c r="X45" s="150"/>
      <c r="Y45" s="153"/>
      <c r="Z45" s="78"/>
      <c r="AA45" s="150"/>
      <c r="AB45" s="150"/>
      <c r="AC45" s="180"/>
      <c r="AD45" s="150"/>
      <c r="AE45" s="153"/>
      <c r="AF45" s="149"/>
      <c r="AG45" s="150"/>
      <c r="AH45" s="189">
        <v>7</v>
      </c>
      <c r="AJ45" s="159"/>
      <c r="AK45" s="159"/>
      <c r="AL45" s="159"/>
      <c r="AM45" s="159"/>
      <c r="AN45" s="159"/>
      <c r="AO45" s="159"/>
      <c r="AP45" s="159"/>
      <c r="AQ45" s="159"/>
      <c r="AR45" s="159"/>
      <c r="AS45" s="159"/>
      <c r="AT45" s="159"/>
      <c r="AU45" s="159"/>
      <c r="AV45" s="102"/>
      <c r="AW45" s="102"/>
      <c r="AX45" s="102"/>
      <c r="AY45" s="102"/>
      <c r="AZ45" s="102"/>
    </row>
    <row r="46" spans="2:52" ht="8" customHeight="1" x14ac:dyDescent="0.15">
      <c r="B46" s="140"/>
      <c r="C46" s="151"/>
      <c r="D46" s="151"/>
      <c r="E46" s="151"/>
      <c r="F46" s="151"/>
      <c r="G46" s="154"/>
      <c r="H46" s="151"/>
      <c r="I46" s="81"/>
      <c r="J46" s="81"/>
      <c r="K46" s="154"/>
      <c r="L46" s="151"/>
      <c r="M46" s="151"/>
      <c r="N46" s="137"/>
      <c r="O46" s="137"/>
      <c r="P46" s="151"/>
      <c r="Q46" s="154"/>
      <c r="R46" s="151"/>
      <c r="S46" s="151"/>
      <c r="T46" s="151"/>
      <c r="U46" s="180"/>
      <c r="V46" s="151"/>
      <c r="W46" s="151"/>
      <c r="X46" s="151"/>
      <c r="Y46" s="154"/>
      <c r="Z46" s="78"/>
      <c r="AA46" s="151"/>
      <c r="AB46" s="151"/>
      <c r="AC46" s="180"/>
      <c r="AD46" s="151"/>
      <c r="AE46" s="154"/>
      <c r="AF46" s="149"/>
      <c r="AG46" s="151"/>
      <c r="AH46" s="189"/>
      <c r="AJ46" s="159"/>
      <c r="AK46" s="159"/>
      <c r="AL46" s="159"/>
      <c r="AM46" s="159"/>
      <c r="AN46" s="159"/>
      <c r="AO46" s="159"/>
      <c r="AP46" s="159"/>
      <c r="AQ46" s="159"/>
      <c r="AR46" s="159"/>
      <c r="AS46" s="159"/>
      <c r="AT46" s="159"/>
      <c r="AU46" s="159"/>
      <c r="AV46" s="102"/>
      <c r="AW46" s="102"/>
      <c r="AX46" s="102"/>
      <c r="AY46" s="102"/>
      <c r="AZ46" s="102"/>
    </row>
    <row r="47" spans="2:52" ht="8" customHeight="1" x14ac:dyDescent="0.15">
      <c r="B47" s="141"/>
      <c r="C47" s="152"/>
      <c r="D47" s="152"/>
      <c r="E47" s="152"/>
      <c r="F47" s="152"/>
      <c r="G47" s="155"/>
      <c r="H47" s="152"/>
      <c r="I47" s="83"/>
      <c r="J47" s="83"/>
      <c r="K47" s="155"/>
      <c r="L47" s="152"/>
      <c r="M47" s="152"/>
      <c r="N47" s="138"/>
      <c r="O47" s="138"/>
      <c r="P47" s="152"/>
      <c r="Q47" s="155"/>
      <c r="R47" s="152"/>
      <c r="S47" s="152"/>
      <c r="T47" s="152"/>
      <c r="U47" s="180"/>
      <c r="V47" s="152"/>
      <c r="W47" s="152"/>
      <c r="X47" s="152"/>
      <c r="Y47" s="155"/>
      <c r="Z47" s="78"/>
      <c r="AA47" s="152"/>
      <c r="AB47" s="152"/>
      <c r="AC47" s="180"/>
      <c r="AD47" s="152"/>
      <c r="AE47" s="155"/>
      <c r="AF47" s="149"/>
      <c r="AG47" s="152"/>
      <c r="AH47" s="189"/>
      <c r="AJ47" s="159"/>
      <c r="AK47" s="159"/>
      <c r="AL47" s="159"/>
      <c r="AM47" s="159"/>
      <c r="AN47" s="159"/>
      <c r="AO47" s="159"/>
      <c r="AP47" s="159"/>
      <c r="AQ47" s="159"/>
      <c r="AR47" s="159"/>
      <c r="AS47" s="159"/>
      <c r="AT47" s="159"/>
      <c r="AU47" s="159"/>
      <c r="AV47" s="102"/>
      <c r="AW47" s="102"/>
      <c r="AX47" s="102"/>
      <c r="AY47" s="102"/>
      <c r="AZ47" s="102"/>
    </row>
    <row r="48" spans="2:52" x14ac:dyDescent="0.15">
      <c r="C48" s="193" t="s">
        <v>98</v>
      </c>
      <c r="D48" s="193"/>
      <c r="E48" s="193"/>
      <c r="F48" s="193"/>
      <c r="G48" s="193"/>
      <c r="H48" s="193"/>
      <c r="I48" s="193"/>
      <c r="J48" s="193"/>
      <c r="K48" s="193"/>
      <c r="L48" s="193"/>
      <c r="M48" s="193"/>
      <c r="AJ48" s="63"/>
      <c r="AK48" s="63"/>
      <c r="AL48" s="63"/>
      <c r="AM48" s="63"/>
      <c r="AN48" s="63"/>
      <c r="AO48" s="63"/>
      <c r="AP48" s="63"/>
      <c r="AQ48" s="63"/>
      <c r="AR48" s="63"/>
      <c r="AS48" s="63"/>
      <c r="AT48" s="63"/>
      <c r="AU48" s="63"/>
      <c r="AV48" s="63"/>
      <c r="AW48" s="63"/>
      <c r="AX48" s="63"/>
      <c r="AY48" s="63"/>
      <c r="AZ48" s="63"/>
    </row>
    <row r="49" spans="2:52" x14ac:dyDescent="0.15">
      <c r="C49" s="85"/>
      <c r="D49" s="85"/>
      <c r="E49" s="85"/>
      <c r="F49" s="85"/>
      <c r="G49" s="85"/>
      <c r="H49" s="85"/>
      <c r="I49" s="85"/>
      <c r="J49" s="85"/>
      <c r="K49" s="85"/>
      <c r="L49" s="85"/>
      <c r="M49" s="85"/>
      <c r="AJ49" s="63"/>
      <c r="AK49" s="63"/>
      <c r="AL49" s="63"/>
      <c r="AM49" s="63"/>
      <c r="AN49" s="63"/>
      <c r="AO49" s="63"/>
      <c r="AP49" s="63"/>
      <c r="AQ49" s="63"/>
      <c r="AR49" s="63"/>
      <c r="AS49" s="63"/>
      <c r="AT49" s="63"/>
      <c r="AU49" s="63"/>
      <c r="AV49" s="63"/>
      <c r="AW49" s="63"/>
      <c r="AX49" s="63"/>
      <c r="AY49" s="63"/>
      <c r="AZ49" s="63"/>
    </row>
    <row r="50" spans="2:52" x14ac:dyDescent="0.15">
      <c r="C50" s="85"/>
      <c r="D50" s="85"/>
      <c r="E50" s="85"/>
      <c r="F50" s="85"/>
      <c r="G50" s="85"/>
      <c r="H50" s="85"/>
      <c r="I50" s="85"/>
      <c r="J50" s="85"/>
      <c r="K50" s="85"/>
      <c r="L50" s="85"/>
      <c r="M50" s="85"/>
      <c r="AJ50" s="63"/>
      <c r="AK50" s="63"/>
      <c r="AL50" s="63"/>
      <c r="AM50" s="63"/>
      <c r="AN50" s="63"/>
      <c r="AO50" s="63"/>
      <c r="AP50" s="63"/>
      <c r="AQ50" s="63"/>
      <c r="AR50" s="63"/>
      <c r="AS50" s="63"/>
      <c r="AT50" s="63"/>
      <c r="AU50" s="63"/>
      <c r="AV50" s="63"/>
      <c r="AW50" s="63"/>
      <c r="AX50" s="63"/>
      <c r="AY50" s="63"/>
      <c r="AZ50" s="63"/>
    </row>
    <row r="51" spans="2:52" ht="23" customHeight="1" x14ac:dyDescent="0.15">
      <c r="B51" s="188" t="s">
        <v>104</v>
      </c>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22"/>
      <c r="AJ51" s="63"/>
      <c r="AK51" s="63"/>
      <c r="AL51" s="63"/>
      <c r="AM51" s="63"/>
      <c r="AN51" s="63"/>
      <c r="AO51" s="63"/>
      <c r="AP51" s="63"/>
      <c r="AQ51" s="63"/>
      <c r="AR51" s="63"/>
      <c r="AS51" s="63"/>
      <c r="AT51" s="63"/>
      <c r="AU51" s="63"/>
      <c r="AV51" s="63"/>
      <c r="AW51" s="63"/>
      <c r="AX51" s="63"/>
      <c r="AY51" s="63"/>
      <c r="AZ51" s="63"/>
    </row>
    <row r="52" spans="2:52" ht="16" x14ac:dyDescent="0.2">
      <c r="C52" s="85"/>
      <c r="D52" s="85"/>
      <c r="E52" s="85"/>
      <c r="F52" s="85"/>
      <c r="G52" s="85"/>
      <c r="H52" s="123"/>
      <c r="I52" s="124" t="s">
        <v>102</v>
      </c>
      <c r="M52" s="125"/>
      <c r="N52" t="s">
        <v>139</v>
      </c>
      <c r="AJ52" s="63"/>
      <c r="AK52" s="63"/>
      <c r="AL52" s="63"/>
      <c r="AM52" s="63"/>
      <c r="AN52" s="63"/>
      <c r="AO52" s="63"/>
      <c r="AP52" s="63"/>
      <c r="AQ52" s="63"/>
      <c r="AR52" s="63"/>
      <c r="AS52" s="63"/>
      <c r="AT52" s="63"/>
      <c r="AU52" s="63"/>
      <c r="AV52" s="63"/>
      <c r="AW52" s="63"/>
      <c r="AX52" s="63"/>
      <c r="AY52" s="63"/>
      <c r="AZ52" s="63"/>
    </row>
    <row r="53" spans="2:52" x14ac:dyDescent="0.15">
      <c r="C53" s="85"/>
      <c r="D53" s="85"/>
      <c r="E53" s="85"/>
      <c r="F53" s="85"/>
      <c r="G53" s="85"/>
      <c r="H53" s="85"/>
      <c r="I53" s="85"/>
      <c r="J53" s="85"/>
      <c r="K53" s="85"/>
      <c r="L53" s="85"/>
      <c r="M53" s="85"/>
      <c r="AJ53" s="63"/>
      <c r="AK53" s="63"/>
      <c r="AL53" s="63"/>
      <c r="AM53" s="63"/>
      <c r="AN53" s="63"/>
      <c r="AO53" s="63"/>
      <c r="AP53" s="63"/>
      <c r="AQ53" s="63"/>
      <c r="AR53" s="63"/>
      <c r="AS53" s="63"/>
      <c r="AT53" s="63"/>
      <c r="AU53" s="63"/>
      <c r="AV53" s="63"/>
      <c r="AW53" s="63"/>
      <c r="AX53" s="63"/>
      <c r="AY53" s="63"/>
      <c r="AZ53" s="63"/>
    </row>
    <row r="54" spans="2:52" ht="41" customHeight="1" x14ac:dyDescent="0.15">
      <c r="B54" s="70" t="s">
        <v>77</v>
      </c>
      <c r="C54" s="15">
        <v>44473</v>
      </c>
      <c r="D54" s="15">
        <v>44480</v>
      </c>
      <c r="E54" s="15">
        <v>44487</v>
      </c>
      <c r="F54" s="15">
        <v>44494</v>
      </c>
      <c r="G54" s="86">
        <v>44501</v>
      </c>
      <c r="H54" s="113">
        <v>44508</v>
      </c>
      <c r="I54" s="113">
        <v>44515</v>
      </c>
      <c r="J54" s="113">
        <v>44522</v>
      </c>
      <c r="K54" s="86">
        <v>44529</v>
      </c>
      <c r="L54" s="113">
        <v>44536</v>
      </c>
      <c r="M54" s="113">
        <v>44543</v>
      </c>
      <c r="N54" s="113">
        <v>44550</v>
      </c>
      <c r="O54" s="113">
        <v>44557</v>
      </c>
      <c r="P54" s="113">
        <v>44564</v>
      </c>
      <c r="Q54" s="86">
        <v>44571</v>
      </c>
      <c r="R54" s="113">
        <v>44578</v>
      </c>
      <c r="S54" s="113">
        <v>44585</v>
      </c>
      <c r="T54" s="113">
        <v>44592</v>
      </c>
      <c r="U54" s="113">
        <v>44599</v>
      </c>
      <c r="V54" s="86">
        <v>44606</v>
      </c>
      <c r="W54" s="113">
        <v>44613</v>
      </c>
      <c r="X54" s="114">
        <v>44620</v>
      </c>
      <c r="Y54" s="113">
        <v>44627</v>
      </c>
      <c r="Z54" s="113">
        <v>44634</v>
      </c>
      <c r="AA54" s="86">
        <v>44641</v>
      </c>
      <c r="AB54" s="113">
        <v>44648</v>
      </c>
      <c r="AC54" s="113">
        <v>44655</v>
      </c>
      <c r="AD54" s="113">
        <v>44662</v>
      </c>
      <c r="AE54" s="113">
        <v>44669</v>
      </c>
      <c r="AF54" s="86">
        <v>44676</v>
      </c>
      <c r="AG54" s="113">
        <v>44683</v>
      </c>
      <c r="AH54" s="8"/>
      <c r="AJ54" s="159" t="s">
        <v>134</v>
      </c>
      <c r="AK54" s="159"/>
      <c r="AL54" s="159"/>
      <c r="AM54" s="159"/>
      <c r="AN54" s="159"/>
      <c r="AO54" s="159"/>
      <c r="AP54" s="159"/>
      <c r="AQ54" s="159"/>
      <c r="AR54" s="159"/>
      <c r="AS54" s="159"/>
      <c r="AT54" s="159"/>
      <c r="AU54" s="159"/>
      <c r="AV54" s="102"/>
      <c r="AW54" s="102"/>
      <c r="AX54" s="102"/>
      <c r="AY54" s="102"/>
      <c r="AZ54" s="102"/>
    </row>
    <row r="55" spans="2:52" ht="8" customHeight="1" x14ac:dyDescent="0.15">
      <c r="B55" s="139" t="s">
        <v>12</v>
      </c>
      <c r="C55" s="194" t="s">
        <v>99</v>
      </c>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6"/>
      <c r="AG55" s="126"/>
      <c r="AH55" s="160"/>
      <c r="AJ55" s="159"/>
      <c r="AK55" s="159"/>
      <c r="AL55" s="159"/>
      <c r="AM55" s="159"/>
      <c r="AN55" s="159"/>
      <c r="AO55" s="159"/>
      <c r="AP55" s="159"/>
      <c r="AQ55" s="159"/>
      <c r="AR55" s="159"/>
      <c r="AS55" s="159"/>
      <c r="AT55" s="159"/>
      <c r="AU55" s="159"/>
      <c r="AV55" s="103"/>
      <c r="AW55" s="103"/>
      <c r="AX55" s="103"/>
      <c r="AY55" s="103"/>
      <c r="AZ55" s="103"/>
    </row>
    <row r="56" spans="2:52" ht="8" customHeight="1" x14ac:dyDescent="0.15">
      <c r="B56" s="140"/>
      <c r="C56" s="197"/>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9"/>
      <c r="AG56" s="127"/>
      <c r="AH56" s="161"/>
      <c r="AJ56" s="159"/>
      <c r="AK56" s="159"/>
      <c r="AL56" s="159"/>
      <c r="AM56" s="159"/>
      <c r="AN56" s="159"/>
      <c r="AO56" s="159"/>
      <c r="AP56" s="159"/>
      <c r="AQ56" s="159"/>
      <c r="AR56" s="159"/>
      <c r="AS56" s="159"/>
      <c r="AT56" s="159"/>
      <c r="AU56" s="159"/>
      <c r="AV56" s="103"/>
      <c r="AW56" s="103"/>
      <c r="AX56" s="103"/>
      <c r="AY56" s="103"/>
      <c r="AZ56" s="103"/>
    </row>
    <row r="57" spans="2:52" ht="8" customHeight="1" x14ac:dyDescent="0.15">
      <c r="B57" s="141"/>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c r="AG57" s="128"/>
      <c r="AH57" s="162"/>
      <c r="AJ57" s="159"/>
      <c r="AK57" s="159"/>
      <c r="AL57" s="159"/>
      <c r="AM57" s="159"/>
      <c r="AN57" s="159"/>
      <c r="AO57" s="159"/>
      <c r="AP57" s="159"/>
      <c r="AQ57" s="159"/>
      <c r="AR57" s="159"/>
      <c r="AS57" s="159"/>
      <c r="AT57" s="159"/>
      <c r="AU57" s="159"/>
      <c r="AV57" s="103"/>
      <c r="AW57" s="103"/>
      <c r="AX57" s="103"/>
      <c r="AY57" s="103"/>
      <c r="AZ57" s="103"/>
    </row>
    <row r="58" spans="2:52" ht="8" customHeight="1" x14ac:dyDescent="0.15">
      <c r="B58" s="139" t="s">
        <v>13</v>
      </c>
      <c r="C58" s="160"/>
      <c r="D58" s="295" t="s">
        <v>142</v>
      </c>
      <c r="E58" s="160"/>
      <c r="F58" s="163"/>
      <c r="G58" s="160"/>
      <c r="H58" s="160"/>
      <c r="I58" s="163"/>
      <c r="J58" s="163"/>
      <c r="K58" s="160"/>
      <c r="L58" s="160"/>
      <c r="M58" s="163"/>
      <c r="N58" s="166"/>
      <c r="O58" s="166"/>
      <c r="P58" s="184"/>
      <c r="Q58" s="160"/>
      <c r="R58" s="295" t="s">
        <v>142</v>
      </c>
      <c r="S58" s="163"/>
      <c r="T58" s="160"/>
      <c r="U58" s="184"/>
      <c r="V58" s="160"/>
      <c r="W58" s="160"/>
      <c r="X58" s="160"/>
      <c r="Y58" s="160"/>
      <c r="Z58" s="166"/>
      <c r="AA58" s="160"/>
      <c r="AB58" s="160"/>
      <c r="AC58" s="163"/>
      <c r="AD58" s="163"/>
      <c r="AE58" s="160"/>
      <c r="AF58" s="160"/>
      <c r="AG58" s="295" t="s">
        <v>142</v>
      </c>
      <c r="AH58" s="160"/>
      <c r="AJ58" s="159"/>
      <c r="AK58" s="159"/>
      <c r="AL58" s="159"/>
      <c r="AM58" s="159"/>
      <c r="AN58" s="159"/>
      <c r="AO58" s="159"/>
      <c r="AP58" s="159"/>
      <c r="AQ58" s="159"/>
      <c r="AR58" s="159"/>
      <c r="AS58" s="159"/>
      <c r="AT58" s="159"/>
      <c r="AU58" s="159"/>
      <c r="AV58" s="103"/>
      <c r="AW58" s="103"/>
      <c r="AX58" s="103"/>
      <c r="AY58" s="103"/>
      <c r="AZ58" s="103"/>
    </row>
    <row r="59" spans="2:52" ht="8" customHeight="1" x14ac:dyDescent="0.15">
      <c r="B59" s="140"/>
      <c r="C59" s="161"/>
      <c r="D59" s="296"/>
      <c r="E59" s="161"/>
      <c r="F59" s="164"/>
      <c r="G59" s="161"/>
      <c r="H59" s="161"/>
      <c r="I59" s="164"/>
      <c r="J59" s="164"/>
      <c r="K59" s="161"/>
      <c r="L59" s="161"/>
      <c r="M59" s="164"/>
      <c r="N59" s="167"/>
      <c r="O59" s="167"/>
      <c r="P59" s="185"/>
      <c r="Q59" s="161"/>
      <c r="R59" s="296"/>
      <c r="S59" s="164"/>
      <c r="T59" s="161"/>
      <c r="U59" s="185"/>
      <c r="V59" s="161"/>
      <c r="W59" s="161"/>
      <c r="X59" s="161"/>
      <c r="Y59" s="161"/>
      <c r="Z59" s="167"/>
      <c r="AA59" s="161"/>
      <c r="AB59" s="161"/>
      <c r="AC59" s="164"/>
      <c r="AD59" s="164"/>
      <c r="AE59" s="161"/>
      <c r="AF59" s="161"/>
      <c r="AG59" s="296"/>
      <c r="AH59" s="161"/>
      <c r="AJ59" s="159"/>
      <c r="AK59" s="159"/>
      <c r="AL59" s="159"/>
      <c r="AM59" s="159"/>
      <c r="AN59" s="159"/>
      <c r="AO59" s="159"/>
      <c r="AP59" s="159"/>
      <c r="AQ59" s="159"/>
      <c r="AR59" s="159"/>
      <c r="AS59" s="159"/>
      <c r="AT59" s="159"/>
      <c r="AU59" s="159"/>
      <c r="AV59" s="103"/>
      <c r="AW59" s="103"/>
      <c r="AX59" s="103"/>
      <c r="AY59" s="103"/>
      <c r="AZ59" s="103"/>
    </row>
    <row r="60" spans="2:52" ht="8" customHeight="1" x14ac:dyDescent="0.15">
      <c r="B60" s="141"/>
      <c r="C60" s="162"/>
      <c r="D60" s="296"/>
      <c r="E60" s="162"/>
      <c r="F60" s="165"/>
      <c r="G60" s="162"/>
      <c r="H60" s="162"/>
      <c r="I60" s="165"/>
      <c r="J60" s="165"/>
      <c r="K60" s="162"/>
      <c r="L60" s="162"/>
      <c r="M60" s="165"/>
      <c r="N60" s="168"/>
      <c r="O60" s="168"/>
      <c r="P60" s="186"/>
      <c r="Q60" s="162"/>
      <c r="R60" s="296"/>
      <c r="S60" s="165"/>
      <c r="T60" s="162"/>
      <c r="U60" s="186"/>
      <c r="V60" s="162"/>
      <c r="W60" s="162"/>
      <c r="X60" s="162"/>
      <c r="Y60" s="162"/>
      <c r="Z60" s="168"/>
      <c r="AA60" s="162"/>
      <c r="AB60" s="162"/>
      <c r="AC60" s="165"/>
      <c r="AD60" s="165"/>
      <c r="AE60" s="162"/>
      <c r="AF60" s="162"/>
      <c r="AG60" s="296"/>
      <c r="AH60" s="162"/>
      <c r="AJ60" s="159"/>
      <c r="AK60" s="159"/>
      <c r="AL60" s="159"/>
      <c r="AM60" s="159"/>
      <c r="AN60" s="159"/>
      <c r="AO60" s="159"/>
      <c r="AP60" s="159"/>
      <c r="AQ60" s="159"/>
      <c r="AR60" s="159"/>
      <c r="AS60" s="159"/>
      <c r="AT60" s="159"/>
      <c r="AU60" s="159"/>
      <c r="AV60" s="103"/>
      <c r="AW60" s="103"/>
      <c r="AX60" s="103"/>
      <c r="AY60" s="103"/>
      <c r="AZ60" s="103"/>
    </row>
    <row r="61" spans="2:52" ht="8" customHeight="1" x14ac:dyDescent="0.15">
      <c r="B61" s="139" t="s">
        <v>14</v>
      </c>
      <c r="C61" s="163"/>
      <c r="D61" s="296"/>
      <c r="E61" s="181"/>
      <c r="F61" s="181"/>
      <c r="G61" s="181"/>
      <c r="H61" s="163"/>
      <c r="I61" s="181"/>
      <c r="J61" s="181"/>
      <c r="K61" s="181"/>
      <c r="L61" s="163"/>
      <c r="M61" s="181"/>
      <c r="N61" s="166"/>
      <c r="O61" s="166"/>
      <c r="P61" s="181"/>
      <c r="Q61" s="181"/>
      <c r="R61" s="296"/>
      <c r="S61" s="181"/>
      <c r="T61" s="181"/>
      <c r="U61" s="181"/>
      <c r="V61" s="181"/>
      <c r="W61" s="163"/>
      <c r="X61" s="181"/>
      <c r="Y61" s="163"/>
      <c r="Z61" s="166"/>
      <c r="AA61" s="181"/>
      <c r="AB61" s="163"/>
      <c r="AC61" s="181"/>
      <c r="AD61" s="181"/>
      <c r="AE61" s="181"/>
      <c r="AF61" s="181"/>
      <c r="AG61" s="296"/>
      <c r="AH61" s="160"/>
      <c r="AJ61" s="159"/>
      <c r="AK61" s="159"/>
      <c r="AL61" s="159"/>
      <c r="AM61" s="159"/>
      <c r="AN61" s="159"/>
      <c r="AO61" s="159"/>
      <c r="AP61" s="159"/>
      <c r="AQ61" s="159"/>
      <c r="AR61" s="159"/>
      <c r="AS61" s="159"/>
      <c r="AT61" s="159"/>
      <c r="AU61" s="159"/>
      <c r="AV61" s="102"/>
      <c r="AW61" s="102"/>
      <c r="AX61" s="102"/>
      <c r="AY61" s="102"/>
      <c r="AZ61" s="102"/>
    </row>
    <row r="62" spans="2:52" ht="8" customHeight="1" x14ac:dyDescent="0.15">
      <c r="B62" s="140"/>
      <c r="C62" s="164"/>
      <c r="D62" s="296"/>
      <c r="E62" s="182"/>
      <c r="F62" s="182"/>
      <c r="G62" s="182"/>
      <c r="H62" s="164"/>
      <c r="I62" s="182"/>
      <c r="J62" s="182"/>
      <c r="K62" s="182"/>
      <c r="L62" s="164"/>
      <c r="M62" s="182"/>
      <c r="N62" s="167"/>
      <c r="O62" s="167"/>
      <c r="P62" s="182"/>
      <c r="Q62" s="182"/>
      <c r="R62" s="296"/>
      <c r="S62" s="182"/>
      <c r="T62" s="182"/>
      <c r="U62" s="182"/>
      <c r="V62" s="182"/>
      <c r="W62" s="164"/>
      <c r="X62" s="182"/>
      <c r="Y62" s="164"/>
      <c r="Z62" s="167"/>
      <c r="AA62" s="182"/>
      <c r="AB62" s="164"/>
      <c r="AC62" s="182"/>
      <c r="AD62" s="182"/>
      <c r="AE62" s="182"/>
      <c r="AF62" s="182"/>
      <c r="AG62" s="296"/>
      <c r="AH62" s="161"/>
      <c r="AJ62" s="159"/>
      <c r="AK62" s="159"/>
      <c r="AL62" s="159"/>
      <c r="AM62" s="159"/>
      <c r="AN62" s="159"/>
      <c r="AO62" s="159"/>
      <c r="AP62" s="159"/>
      <c r="AQ62" s="159"/>
      <c r="AR62" s="159"/>
      <c r="AS62" s="159"/>
      <c r="AT62" s="159"/>
      <c r="AU62" s="159"/>
      <c r="AV62" s="102"/>
      <c r="AW62" s="102"/>
      <c r="AX62" s="102"/>
      <c r="AY62" s="102"/>
      <c r="AZ62" s="102"/>
    </row>
    <row r="63" spans="2:52" ht="8" customHeight="1" x14ac:dyDescent="0.15">
      <c r="B63" s="141"/>
      <c r="C63" s="165"/>
      <c r="D63" s="296"/>
      <c r="E63" s="183"/>
      <c r="F63" s="183"/>
      <c r="G63" s="183"/>
      <c r="H63" s="165"/>
      <c r="I63" s="183"/>
      <c r="J63" s="183"/>
      <c r="K63" s="183"/>
      <c r="L63" s="165"/>
      <c r="M63" s="183"/>
      <c r="N63" s="168"/>
      <c r="O63" s="168"/>
      <c r="P63" s="183"/>
      <c r="Q63" s="183"/>
      <c r="R63" s="296"/>
      <c r="S63" s="183"/>
      <c r="T63" s="183"/>
      <c r="U63" s="183"/>
      <c r="V63" s="183"/>
      <c r="W63" s="165"/>
      <c r="X63" s="183"/>
      <c r="Y63" s="165"/>
      <c r="Z63" s="168"/>
      <c r="AA63" s="183"/>
      <c r="AB63" s="165"/>
      <c r="AC63" s="183"/>
      <c r="AD63" s="183"/>
      <c r="AE63" s="183"/>
      <c r="AF63" s="183"/>
      <c r="AG63" s="296"/>
      <c r="AH63" s="162"/>
      <c r="AJ63" s="159"/>
      <c r="AK63" s="159"/>
      <c r="AL63" s="159"/>
      <c r="AM63" s="159"/>
      <c r="AN63" s="159"/>
      <c r="AO63" s="159"/>
      <c r="AP63" s="159"/>
      <c r="AQ63" s="159"/>
      <c r="AR63" s="159"/>
      <c r="AS63" s="159"/>
      <c r="AT63" s="159"/>
      <c r="AU63" s="159"/>
      <c r="AV63" s="102"/>
      <c r="AW63" s="102"/>
      <c r="AX63" s="102"/>
      <c r="AY63" s="102"/>
      <c r="AZ63" s="102"/>
    </row>
    <row r="64" spans="2:52" ht="8" customHeight="1" x14ac:dyDescent="0.15">
      <c r="B64" s="139" t="s">
        <v>103</v>
      </c>
      <c r="C64" s="160"/>
      <c r="D64" s="296"/>
      <c r="E64" s="163"/>
      <c r="F64" s="160"/>
      <c r="G64" s="163"/>
      <c r="H64" s="160"/>
      <c r="I64" s="160"/>
      <c r="J64" s="160"/>
      <c r="K64" s="163"/>
      <c r="L64" s="160"/>
      <c r="M64" s="160"/>
      <c r="N64" s="166"/>
      <c r="O64" s="166"/>
      <c r="P64" s="160"/>
      <c r="Q64" s="184"/>
      <c r="R64" s="296"/>
      <c r="S64" s="160"/>
      <c r="T64" s="184"/>
      <c r="U64" s="160"/>
      <c r="V64" s="163"/>
      <c r="W64" s="160"/>
      <c r="X64" s="184"/>
      <c r="Y64" s="160"/>
      <c r="Z64" s="166"/>
      <c r="AA64" s="163"/>
      <c r="AB64" s="160"/>
      <c r="AC64" s="160"/>
      <c r="AD64" s="160"/>
      <c r="AE64" s="163"/>
      <c r="AF64" s="160"/>
      <c r="AG64" s="296"/>
      <c r="AH64" s="160"/>
      <c r="AJ64" s="159"/>
      <c r="AK64" s="159"/>
      <c r="AL64" s="159"/>
      <c r="AM64" s="159"/>
      <c r="AN64" s="159"/>
      <c r="AO64" s="159"/>
      <c r="AP64" s="159"/>
      <c r="AQ64" s="159"/>
      <c r="AR64" s="159"/>
      <c r="AS64" s="159"/>
      <c r="AT64" s="159"/>
      <c r="AU64" s="159"/>
      <c r="AV64" s="102"/>
      <c r="AW64" s="102"/>
      <c r="AX64" s="102"/>
      <c r="AY64" s="102"/>
      <c r="AZ64" s="102"/>
    </row>
    <row r="65" spans="2:52" ht="8" customHeight="1" x14ac:dyDescent="0.15">
      <c r="B65" s="140"/>
      <c r="C65" s="161"/>
      <c r="D65" s="296"/>
      <c r="E65" s="164"/>
      <c r="F65" s="161"/>
      <c r="G65" s="164"/>
      <c r="H65" s="161"/>
      <c r="I65" s="161"/>
      <c r="J65" s="161"/>
      <c r="K65" s="164"/>
      <c r="L65" s="161"/>
      <c r="M65" s="161"/>
      <c r="N65" s="167"/>
      <c r="O65" s="167"/>
      <c r="P65" s="161"/>
      <c r="Q65" s="185"/>
      <c r="R65" s="296"/>
      <c r="S65" s="161"/>
      <c r="T65" s="185"/>
      <c r="U65" s="161"/>
      <c r="V65" s="164"/>
      <c r="W65" s="161"/>
      <c r="X65" s="185"/>
      <c r="Y65" s="161"/>
      <c r="Z65" s="167"/>
      <c r="AA65" s="164"/>
      <c r="AB65" s="161"/>
      <c r="AC65" s="161"/>
      <c r="AD65" s="161"/>
      <c r="AE65" s="164"/>
      <c r="AF65" s="161"/>
      <c r="AG65" s="296"/>
      <c r="AH65" s="161"/>
      <c r="AJ65" s="159"/>
      <c r="AK65" s="159"/>
      <c r="AL65" s="159"/>
      <c r="AM65" s="159"/>
      <c r="AN65" s="159"/>
      <c r="AO65" s="159"/>
      <c r="AP65" s="159"/>
      <c r="AQ65" s="159"/>
      <c r="AR65" s="159"/>
      <c r="AS65" s="159"/>
      <c r="AT65" s="159"/>
      <c r="AU65" s="159"/>
      <c r="AV65" s="102"/>
      <c r="AW65" s="102"/>
      <c r="AX65" s="102"/>
      <c r="AY65" s="102"/>
      <c r="AZ65" s="102"/>
    </row>
    <row r="66" spans="2:52" ht="8" customHeight="1" x14ac:dyDescent="0.15">
      <c r="B66" s="141"/>
      <c r="C66" s="162"/>
      <c r="D66" s="296"/>
      <c r="E66" s="165"/>
      <c r="F66" s="162"/>
      <c r="G66" s="165"/>
      <c r="H66" s="162"/>
      <c r="I66" s="162"/>
      <c r="J66" s="162"/>
      <c r="K66" s="165"/>
      <c r="L66" s="162"/>
      <c r="M66" s="162"/>
      <c r="N66" s="168"/>
      <c r="O66" s="168"/>
      <c r="P66" s="162"/>
      <c r="Q66" s="186"/>
      <c r="R66" s="296"/>
      <c r="S66" s="162"/>
      <c r="T66" s="186"/>
      <c r="U66" s="162"/>
      <c r="V66" s="165"/>
      <c r="W66" s="162"/>
      <c r="X66" s="186"/>
      <c r="Y66" s="162"/>
      <c r="Z66" s="168"/>
      <c r="AA66" s="165"/>
      <c r="AB66" s="162"/>
      <c r="AC66" s="162"/>
      <c r="AD66" s="162"/>
      <c r="AE66" s="165"/>
      <c r="AF66" s="162"/>
      <c r="AG66" s="296"/>
      <c r="AH66" s="162"/>
      <c r="AJ66" s="159"/>
      <c r="AK66" s="159"/>
      <c r="AL66" s="159"/>
      <c r="AM66" s="159"/>
      <c r="AN66" s="159"/>
      <c r="AO66" s="159"/>
      <c r="AP66" s="159"/>
      <c r="AQ66" s="159"/>
      <c r="AR66" s="159"/>
      <c r="AS66" s="159"/>
      <c r="AT66" s="159"/>
      <c r="AU66" s="159"/>
      <c r="AV66" s="102"/>
      <c r="AW66" s="102"/>
      <c r="AX66" s="102"/>
      <c r="AY66" s="102"/>
      <c r="AZ66" s="102"/>
    </row>
    <row r="67" spans="2:52" ht="8" customHeight="1" x14ac:dyDescent="0.15">
      <c r="B67" s="139" t="s">
        <v>15</v>
      </c>
      <c r="C67" s="163"/>
      <c r="D67" s="296"/>
      <c r="E67" s="160"/>
      <c r="F67" s="160"/>
      <c r="G67" s="160"/>
      <c r="H67" s="163"/>
      <c r="I67" s="160"/>
      <c r="J67" s="160"/>
      <c r="K67" s="160"/>
      <c r="L67" s="163"/>
      <c r="M67" s="160"/>
      <c r="N67" s="166"/>
      <c r="O67" s="166"/>
      <c r="P67" s="160"/>
      <c r="Q67" s="160"/>
      <c r="R67" s="296"/>
      <c r="S67" s="160"/>
      <c r="T67" s="160"/>
      <c r="U67" s="160"/>
      <c r="V67" s="160"/>
      <c r="W67" s="163"/>
      <c r="X67" s="160"/>
      <c r="Y67" s="163"/>
      <c r="Z67" s="166"/>
      <c r="AA67" s="160"/>
      <c r="AB67" s="163"/>
      <c r="AC67" s="160"/>
      <c r="AD67" s="160"/>
      <c r="AE67" s="160"/>
      <c r="AF67" s="160"/>
      <c r="AG67" s="296"/>
      <c r="AH67" s="160"/>
      <c r="AJ67" s="159"/>
      <c r="AK67" s="159"/>
      <c r="AL67" s="159"/>
      <c r="AM67" s="159"/>
      <c r="AN67" s="159"/>
      <c r="AO67" s="159"/>
      <c r="AP67" s="159"/>
      <c r="AQ67" s="159"/>
      <c r="AR67" s="159"/>
      <c r="AS67" s="159"/>
      <c r="AT67" s="159"/>
      <c r="AU67" s="159"/>
      <c r="AV67" s="87"/>
      <c r="AW67" s="63"/>
      <c r="AX67" s="63"/>
      <c r="AY67" s="63"/>
      <c r="AZ67" s="63"/>
    </row>
    <row r="68" spans="2:52" ht="8" customHeight="1" x14ac:dyDescent="0.15">
      <c r="B68" s="140"/>
      <c r="C68" s="164"/>
      <c r="D68" s="296"/>
      <c r="E68" s="161"/>
      <c r="F68" s="161"/>
      <c r="G68" s="161"/>
      <c r="H68" s="164"/>
      <c r="I68" s="161"/>
      <c r="J68" s="161"/>
      <c r="K68" s="161"/>
      <c r="L68" s="164"/>
      <c r="M68" s="161"/>
      <c r="N68" s="167"/>
      <c r="O68" s="167"/>
      <c r="P68" s="161"/>
      <c r="Q68" s="161"/>
      <c r="R68" s="296"/>
      <c r="S68" s="161"/>
      <c r="T68" s="161"/>
      <c r="U68" s="161"/>
      <c r="V68" s="161"/>
      <c r="W68" s="164"/>
      <c r="X68" s="161"/>
      <c r="Y68" s="164"/>
      <c r="Z68" s="167"/>
      <c r="AA68" s="161"/>
      <c r="AB68" s="164"/>
      <c r="AC68" s="161"/>
      <c r="AD68" s="161"/>
      <c r="AE68" s="161"/>
      <c r="AF68" s="161"/>
      <c r="AG68" s="296"/>
      <c r="AH68" s="161"/>
      <c r="AJ68" s="159"/>
      <c r="AK68" s="159"/>
      <c r="AL68" s="159"/>
      <c r="AM68" s="159"/>
      <c r="AN68" s="159"/>
      <c r="AO68" s="159"/>
      <c r="AP68" s="159"/>
      <c r="AQ68" s="159"/>
      <c r="AR68" s="159"/>
      <c r="AS68" s="159"/>
      <c r="AT68" s="159"/>
      <c r="AU68" s="159"/>
      <c r="AV68" s="87"/>
      <c r="AW68" s="63"/>
      <c r="AX68" s="63"/>
      <c r="AY68" s="63"/>
      <c r="AZ68" s="63"/>
    </row>
    <row r="69" spans="2:52" ht="8" customHeight="1" x14ac:dyDescent="0.15">
      <c r="B69" s="141"/>
      <c r="C69" s="165"/>
      <c r="D69" s="297"/>
      <c r="E69" s="162"/>
      <c r="F69" s="162"/>
      <c r="G69" s="162"/>
      <c r="H69" s="165"/>
      <c r="I69" s="162"/>
      <c r="J69" s="162"/>
      <c r="K69" s="162"/>
      <c r="L69" s="165"/>
      <c r="M69" s="162"/>
      <c r="N69" s="168"/>
      <c r="O69" s="168"/>
      <c r="P69" s="162"/>
      <c r="Q69" s="162"/>
      <c r="R69" s="297"/>
      <c r="S69" s="162"/>
      <c r="T69" s="162"/>
      <c r="U69" s="162"/>
      <c r="V69" s="162"/>
      <c r="W69" s="165"/>
      <c r="X69" s="162"/>
      <c r="Y69" s="165"/>
      <c r="Z69" s="168"/>
      <c r="AA69" s="162"/>
      <c r="AB69" s="165"/>
      <c r="AC69" s="162"/>
      <c r="AD69" s="162"/>
      <c r="AE69" s="162"/>
      <c r="AF69" s="162"/>
      <c r="AG69" s="297"/>
      <c r="AH69" s="162"/>
      <c r="AJ69" s="159"/>
      <c r="AK69" s="159"/>
      <c r="AL69" s="159"/>
      <c r="AM69" s="159"/>
      <c r="AN69" s="159"/>
      <c r="AO69" s="159"/>
      <c r="AP69" s="159"/>
      <c r="AQ69" s="159"/>
      <c r="AR69" s="159"/>
      <c r="AS69" s="159"/>
      <c r="AT69" s="159"/>
      <c r="AU69" s="159"/>
      <c r="AV69" s="87"/>
      <c r="AW69" s="63"/>
      <c r="AX69" s="63"/>
      <c r="AY69" s="63"/>
      <c r="AZ69" s="63"/>
    </row>
    <row r="70" spans="2:52" ht="13" customHeight="1" x14ac:dyDescent="0.15">
      <c r="C70" s="85"/>
      <c r="D70" s="85"/>
      <c r="E70" s="85"/>
      <c r="F70" s="85"/>
      <c r="G70" s="85"/>
      <c r="H70" s="85"/>
      <c r="I70" s="85"/>
      <c r="J70" s="85"/>
      <c r="K70" s="85"/>
      <c r="L70" s="85"/>
      <c r="M70" s="85"/>
      <c r="AJ70" s="87"/>
      <c r="AK70" s="87"/>
      <c r="AL70" s="87"/>
      <c r="AM70" s="87"/>
      <c r="AN70" s="87"/>
      <c r="AO70" s="87"/>
      <c r="AP70" s="87"/>
      <c r="AQ70" s="87"/>
      <c r="AR70" s="87"/>
      <c r="AS70" s="87"/>
      <c r="AT70" s="87"/>
      <c r="AU70" s="87"/>
      <c r="AV70" s="87"/>
      <c r="AW70" s="63"/>
      <c r="AX70" s="63"/>
      <c r="AY70" s="63"/>
      <c r="AZ70" s="63"/>
    </row>
    <row r="71" spans="2:52" ht="13" customHeight="1" x14ac:dyDescent="0.15">
      <c r="C71" s="85"/>
      <c r="D71" s="85"/>
      <c r="E71" s="85"/>
      <c r="F71" s="85"/>
      <c r="G71" s="85"/>
      <c r="H71" s="85"/>
      <c r="I71" s="85"/>
      <c r="J71" s="85"/>
      <c r="K71" s="85"/>
      <c r="L71" s="85"/>
      <c r="M71" s="85"/>
      <c r="AJ71" s="87"/>
      <c r="AK71" s="87"/>
      <c r="AL71" s="87"/>
      <c r="AM71" s="87"/>
      <c r="AN71" s="87"/>
      <c r="AO71" s="87"/>
      <c r="AP71" s="87"/>
      <c r="AQ71" s="87"/>
      <c r="AR71" s="87"/>
      <c r="AS71" s="87"/>
      <c r="AT71" s="87"/>
      <c r="AU71" s="87"/>
      <c r="AV71" s="87"/>
      <c r="AW71" s="63"/>
      <c r="AX71" s="63"/>
      <c r="AY71" s="63"/>
      <c r="AZ71" s="63"/>
    </row>
    <row r="72" spans="2:52" ht="13" customHeight="1" x14ac:dyDescent="0.15">
      <c r="C72" s="85"/>
      <c r="D72" s="85"/>
      <c r="E72" s="85"/>
      <c r="F72" s="85"/>
      <c r="G72" s="85"/>
      <c r="H72" s="85"/>
      <c r="I72" s="85"/>
      <c r="J72" s="85"/>
      <c r="K72" s="85"/>
      <c r="L72" s="85"/>
      <c r="M72" s="85"/>
      <c r="AJ72" s="69"/>
      <c r="AK72" s="69"/>
      <c r="AL72" s="69"/>
      <c r="AM72" s="69"/>
      <c r="AN72" s="69"/>
      <c r="AO72" s="69"/>
      <c r="AP72" s="69"/>
      <c r="AQ72" s="69"/>
      <c r="AR72" s="69"/>
      <c r="AS72" s="69"/>
      <c r="AT72" s="69"/>
      <c r="AU72" s="69"/>
      <c r="AV72" s="69"/>
      <c r="AW72" s="63"/>
      <c r="AX72" s="63"/>
      <c r="AY72" s="63"/>
      <c r="AZ72" s="63"/>
    </row>
    <row r="73" spans="2:52" ht="23" customHeight="1" x14ac:dyDescent="0.15">
      <c r="B73" s="188" t="s">
        <v>113</v>
      </c>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22"/>
      <c r="AH73" s="63"/>
      <c r="AJ73" s="102"/>
      <c r="AK73" s="102"/>
      <c r="AL73" s="102"/>
      <c r="AM73" s="102"/>
      <c r="AN73" s="102"/>
      <c r="AO73" s="102"/>
      <c r="AP73" s="102"/>
      <c r="AQ73" s="102"/>
      <c r="AR73" s="102"/>
      <c r="AS73" s="102"/>
      <c r="AT73" s="102"/>
      <c r="AU73" s="102"/>
      <c r="AV73" s="102"/>
      <c r="AW73" s="102"/>
      <c r="AX73" s="102"/>
      <c r="AY73" s="102"/>
      <c r="AZ73" s="102"/>
    </row>
    <row r="74" spans="2:52" ht="13" customHeight="1" x14ac:dyDescent="0.2">
      <c r="B74" s="71"/>
      <c r="C74" s="71"/>
      <c r="D74" s="71"/>
      <c r="E74" s="71"/>
      <c r="F74" s="71"/>
      <c r="G74" s="71"/>
      <c r="H74" s="71"/>
      <c r="I74" s="71"/>
      <c r="J74" s="71"/>
      <c r="K74" s="72"/>
      <c r="L74" s="71"/>
      <c r="M74" s="71"/>
      <c r="N74" s="71"/>
      <c r="O74" s="71"/>
      <c r="P74" s="72"/>
      <c r="Q74" s="71"/>
      <c r="R74" s="71"/>
      <c r="S74" s="71"/>
      <c r="T74" s="71"/>
      <c r="U74" s="71"/>
      <c r="V74" s="71"/>
      <c r="W74" s="71"/>
      <c r="X74" s="71"/>
      <c r="Y74" s="71"/>
      <c r="Z74" s="71"/>
      <c r="AA74" s="71"/>
      <c r="AB74" s="71"/>
      <c r="AC74" s="71"/>
      <c r="AD74" s="71"/>
      <c r="AE74" s="71"/>
      <c r="AF74" s="71"/>
      <c r="AG74" s="73"/>
      <c r="AH74" s="69"/>
      <c r="AI74" s="64"/>
      <c r="AJ74" s="102"/>
      <c r="AK74" s="102"/>
      <c r="AL74" s="102"/>
      <c r="AM74" s="102"/>
      <c r="AN74" s="102"/>
      <c r="AO74" s="102"/>
      <c r="AP74" s="102"/>
      <c r="AQ74" s="102"/>
      <c r="AR74" s="102"/>
      <c r="AS74" s="102"/>
      <c r="AT74" s="102"/>
      <c r="AU74" s="102"/>
      <c r="AV74" s="102"/>
      <c r="AW74" s="102"/>
      <c r="AX74" s="102"/>
      <c r="AY74" s="102"/>
      <c r="AZ74" s="102"/>
    </row>
    <row r="75" spans="2:52" ht="35" customHeight="1" x14ac:dyDescent="0.15">
      <c r="B75" s="70" t="s">
        <v>105</v>
      </c>
      <c r="C75" s="15">
        <v>44473</v>
      </c>
      <c r="D75" s="15">
        <v>44480</v>
      </c>
      <c r="E75" s="15">
        <v>44487</v>
      </c>
      <c r="F75" s="15">
        <v>44494</v>
      </c>
      <c r="G75" s="86">
        <v>44501</v>
      </c>
      <c r="H75" s="113">
        <v>44508</v>
      </c>
      <c r="I75" s="113">
        <v>44515</v>
      </c>
      <c r="J75" s="113">
        <v>44522</v>
      </c>
      <c r="K75" s="86">
        <v>44529</v>
      </c>
      <c r="L75" s="113">
        <v>44536</v>
      </c>
      <c r="M75" s="113">
        <v>44543</v>
      </c>
      <c r="N75" s="113">
        <v>44550</v>
      </c>
      <c r="O75" s="113">
        <v>44557</v>
      </c>
      <c r="P75" s="113">
        <v>44564</v>
      </c>
      <c r="Q75" s="86">
        <v>44571</v>
      </c>
      <c r="R75" s="113">
        <v>44578</v>
      </c>
      <c r="S75" s="113">
        <v>44585</v>
      </c>
      <c r="T75" s="113">
        <v>44592</v>
      </c>
      <c r="U75" s="113">
        <v>44599</v>
      </c>
      <c r="V75" s="86">
        <v>44606</v>
      </c>
      <c r="W75" s="113">
        <v>44613</v>
      </c>
      <c r="X75" s="114">
        <v>44620</v>
      </c>
      <c r="Y75" s="113">
        <v>44627</v>
      </c>
      <c r="Z75" s="113">
        <v>44634</v>
      </c>
      <c r="AA75" s="86">
        <v>44641</v>
      </c>
      <c r="AB75" s="113">
        <v>44648</v>
      </c>
      <c r="AC75" s="113">
        <v>44655</v>
      </c>
      <c r="AD75" s="113">
        <v>44662</v>
      </c>
      <c r="AE75" s="113">
        <v>44669</v>
      </c>
      <c r="AF75" s="86">
        <v>44676</v>
      </c>
      <c r="AG75" s="113">
        <v>44683</v>
      </c>
      <c r="AJ75" s="159" t="s">
        <v>135</v>
      </c>
      <c r="AK75" s="159"/>
      <c r="AL75" s="159"/>
      <c r="AM75" s="159"/>
      <c r="AN75" s="159"/>
      <c r="AO75" s="159"/>
      <c r="AP75" s="159"/>
      <c r="AQ75" s="159"/>
      <c r="AR75" s="159"/>
      <c r="AS75" s="159"/>
      <c r="AT75" s="159"/>
      <c r="AU75" s="159"/>
      <c r="AV75" s="102"/>
      <c r="AW75" s="102"/>
      <c r="AX75" s="102"/>
      <c r="AY75" s="102"/>
      <c r="AZ75" s="102"/>
    </row>
    <row r="76" spans="2:52" ht="8" customHeight="1" x14ac:dyDescent="0.15">
      <c r="B76" s="148" t="s">
        <v>106</v>
      </c>
      <c r="C76" s="245" t="s">
        <v>107</v>
      </c>
      <c r="D76" s="246"/>
      <c r="E76" s="246"/>
      <c r="F76" s="246"/>
      <c r="G76" s="246"/>
      <c r="H76" s="246"/>
      <c r="I76" s="246"/>
      <c r="J76" s="246"/>
      <c r="K76" s="246"/>
      <c r="L76" s="255"/>
      <c r="M76" s="256"/>
      <c r="N76" s="179"/>
      <c r="O76" s="179"/>
      <c r="P76" s="257" t="s">
        <v>108</v>
      </c>
      <c r="Q76" s="258"/>
      <c r="R76" s="258"/>
      <c r="S76" s="258"/>
      <c r="T76" s="258"/>
      <c r="U76" s="258"/>
      <c r="V76" s="258"/>
      <c r="W76" s="237" t="s">
        <v>137</v>
      </c>
      <c r="X76" s="237"/>
      <c r="Y76" s="238"/>
      <c r="Z76" s="78"/>
      <c r="AA76" s="236" t="s">
        <v>109</v>
      </c>
      <c r="AB76" s="237"/>
      <c r="AC76" s="237"/>
      <c r="AD76" s="237"/>
      <c r="AE76" s="237"/>
      <c r="AF76" s="237"/>
      <c r="AG76" s="238"/>
      <c r="AH76" s="189"/>
      <c r="AJ76" s="159"/>
      <c r="AK76" s="159"/>
      <c r="AL76" s="159"/>
      <c r="AM76" s="159"/>
      <c r="AN76" s="159"/>
      <c r="AO76" s="159"/>
      <c r="AP76" s="159"/>
      <c r="AQ76" s="159"/>
      <c r="AR76" s="159"/>
      <c r="AS76" s="159"/>
      <c r="AT76" s="159"/>
      <c r="AU76" s="159"/>
      <c r="AV76" s="102"/>
      <c r="AW76" s="102"/>
      <c r="AX76" s="102"/>
      <c r="AY76" s="102"/>
      <c r="AZ76" s="102"/>
    </row>
    <row r="77" spans="2:52" ht="8" customHeight="1" x14ac:dyDescent="0.15">
      <c r="B77" s="148"/>
      <c r="C77" s="248"/>
      <c r="D77" s="249"/>
      <c r="E77" s="249"/>
      <c r="F77" s="249"/>
      <c r="G77" s="249"/>
      <c r="H77" s="249"/>
      <c r="I77" s="249"/>
      <c r="J77" s="249"/>
      <c r="K77" s="249"/>
      <c r="L77" s="258"/>
      <c r="M77" s="259"/>
      <c r="N77" s="179"/>
      <c r="O77" s="179"/>
      <c r="P77" s="257"/>
      <c r="Q77" s="258"/>
      <c r="R77" s="258"/>
      <c r="S77" s="258"/>
      <c r="T77" s="258"/>
      <c r="U77" s="258"/>
      <c r="V77" s="258"/>
      <c r="W77" s="240"/>
      <c r="X77" s="240"/>
      <c r="Y77" s="241"/>
      <c r="Z77" s="78"/>
      <c r="AA77" s="239"/>
      <c r="AB77" s="240"/>
      <c r="AC77" s="240"/>
      <c r="AD77" s="240"/>
      <c r="AE77" s="240"/>
      <c r="AF77" s="240"/>
      <c r="AG77" s="241"/>
      <c r="AH77" s="189"/>
      <c r="AJ77" s="159"/>
      <c r="AK77" s="159"/>
      <c r="AL77" s="159"/>
      <c r="AM77" s="159"/>
      <c r="AN77" s="159"/>
      <c r="AO77" s="159"/>
      <c r="AP77" s="159"/>
      <c r="AQ77" s="159"/>
      <c r="AR77" s="159"/>
      <c r="AS77" s="159"/>
      <c r="AT77" s="159"/>
      <c r="AU77" s="159"/>
      <c r="AV77" s="102"/>
      <c r="AW77" s="102"/>
      <c r="AX77" s="102"/>
      <c r="AY77" s="102"/>
      <c r="AZ77" s="102"/>
    </row>
    <row r="78" spans="2:52" ht="8" customHeight="1" x14ac:dyDescent="0.15">
      <c r="B78" s="148"/>
      <c r="C78" s="251"/>
      <c r="D78" s="252"/>
      <c r="E78" s="252"/>
      <c r="F78" s="252"/>
      <c r="G78" s="252"/>
      <c r="H78" s="252"/>
      <c r="I78" s="252"/>
      <c r="J78" s="252"/>
      <c r="K78" s="252"/>
      <c r="L78" s="261"/>
      <c r="M78" s="262"/>
      <c r="N78" s="179"/>
      <c r="O78" s="179"/>
      <c r="P78" s="260"/>
      <c r="Q78" s="261"/>
      <c r="R78" s="261"/>
      <c r="S78" s="261"/>
      <c r="T78" s="261"/>
      <c r="U78" s="261"/>
      <c r="V78" s="261"/>
      <c r="W78" s="243"/>
      <c r="X78" s="243"/>
      <c r="Y78" s="244"/>
      <c r="Z78" s="78"/>
      <c r="AA78" s="242"/>
      <c r="AB78" s="243"/>
      <c r="AC78" s="243"/>
      <c r="AD78" s="243"/>
      <c r="AE78" s="243"/>
      <c r="AF78" s="243"/>
      <c r="AG78" s="244"/>
      <c r="AH78" s="189"/>
      <c r="AJ78" s="159"/>
      <c r="AK78" s="159"/>
      <c r="AL78" s="159"/>
      <c r="AM78" s="159"/>
      <c r="AN78" s="159"/>
      <c r="AO78" s="159"/>
      <c r="AP78" s="159"/>
      <c r="AQ78" s="159"/>
      <c r="AR78" s="159"/>
      <c r="AS78" s="159"/>
      <c r="AT78" s="159"/>
      <c r="AU78" s="159"/>
      <c r="AV78" s="102"/>
      <c r="AW78" s="102"/>
      <c r="AX78" s="102"/>
      <c r="AY78" s="102"/>
      <c r="AZ78" s="102"/>
    </row>
    <row r="79" spans="2:52" ht="8" customHeight="1" x14ac:dyDescent="0.15">
      <c r="B79" s="148" t="s">
        <v>110</v>
      </c>
      <c r="C79" s="245" t="s">
        <v>111</v>
      </c>
      <c r="D79" s="246"/>
      <c r="E79" s="246"/>
      <c r="F79" s="246"/>
      <c r="G79" s="246"/>
      <c r="H79" s="246"/>
      <c r="I79" s="246"/>
      <c r="J79" s="246"/>
      <c r="K79" s="246"/>
      <c r="L79" s="246"/>
      <c r="M79" s="247"/>
      <c r="N79" s="179"/>
      <c r="O79" s="179"/>
      <c r="P79" s="254" t="s">
        <v>112</v>
      </c>
      <c r="Q79" s="255"/>
      <c r="R79" s="255"/>
      <c r="S79" s="255"/>
      <c r="T79" s="255"/>
      <c r="U79" s="255"/>
      <c r="V79" s="255"/>
      <c r="W79" s="255"/>
      <c r="X79" s="255"/>
      <c r="Y79" s="256"/>
      <c r="Z79" s="78"/>
      <c r="AA79" s="254" t="s">
        <v>112</v>
      </c>
      <c r="AB79" s="255"/>
      <c r="AC79" s="255"/>
      <c r="AD79" s="255"/>
      <c r="AE79" s="255"/>
      <c r="AF79" s="255"/>
      <c r="AG79" s="256"/>
      <c r="AH79" s="189"/>
      <c r="AJ79" s="159"/>
      <c r="AK79" s="159"/>
      <c r="AL79" s="159"/>
      <c r="AM79" s="159"/>
      <c r="AN79" s="159"/>
      <c r="AO79" s="159"/>
      <c r="AP79" s="159"/>
      <c r="AQ79" s="159"/>
      <c r="AR79" s="159"/>
      <c r="AS79" s="159"/>
      <c r="AT79" s="159"/>
      <c r="AU79" s="159"/>
      <c r="AV79" s="102"/>
      <c r="AW79" s="102"/>
      <c r="AX79" s="102"/>
      <c r="AY79" s="102"/>
      <c r="AZ79" s="102"/>
    </row>
    <row r="80" spans="2:52" ht="8" customHeight="1" x14ac:dyDescent="0.15">
      <c r="B80" s="148"/>
      <c r="C80" s="248"/>
      <c r="D80" s="249"/>
      <c r="E80" s="249"/>
      <c r="F80" s="249"/>
      <c r="G80" s="249"/>
      <c r="H80" s="249"/>
      <c r="I80" s="249"/>
      <c r="J80" s="249"/>
      <c r="K80" s="249"/>
      <c r="L80" s="249"/>
      <c r="M80" s="250"/>
      <c r="N80" s="179"/>
      <c r="O80" s="179"/>
      <c r="P80" s="257"/>
      <c r="Q80" s="258"/>
      <c r="R80" s="258"/>
      <c r="S80" s="258"/>
      <c r="T80" s="258"/>
      <c r="U80" s="258"/>
      <c r="V80" s="258"/>
      <c r="W80" s="258"/>
      <c r="X80" s="258"/>
      <c r="Y80" s="259"/>
      <c r="Z80" s="78"/>
      <c r="AA80" s="257"/>
      <c r="AB80" s="258"/>
      <c r="AC80" s="258"/>
      <c r="AD80" s="258"/>
      <c r="AE80" s="258"/>
      <c r="AF80" s="258"/>
      <c r="AG80" s="259"/>
      <c r="AH80" s="189"/>
      <c r="AJ80" s="159"/>
      <c r="AK80" s="159"/>
      <c r="AL80" s="159"/>
      <c r="AM80" s="159"/>
      <c r="AN80" s="159"/>
      <c r="AO80" s="159"/>
      <c r="AP80" s="159"/>
      <c r="AQ80" s="159"/>
      <c r="AR80" s="159"/>
      <c r="AS80" s="159"/>
      <c r="AT80" s="159"/>
      <c r="AU80" s="159"/>
      <c r="AV80" s="102"/>
      <c r="AW80" s="102"/>
      <c r="AX80" s="102"/>
      <c r="AY80" s="102"/>
      <c r="AZ80" s="102"/>
    </row>
    <row r="81" spans="2:52" ht="8" customHeight="1" x14ac:dyDescent="0.15">
      <c r="B81" s="148"/>
      <c r="C81" s="251"/>
      <c r="D81" s="252"/>
      <c r="E81" s="252"/>
      <c r="F81" s="252"/>
      <c r="G81" s="252"/>
      <c r="H81" s="252"/>
      <c r="I81" s="252"/>
      <c r="J81" s="252"/>
      <c r="K81" s="252"/>
      <c r="L81" s="252"/>
      <c r="M81" s="253"/>
      <c r="N81" s="179"/>
      <c r="O81" s="179"/>
      <c r="P81" s="260"/>
      <c r="Q81" s="261"/>
      <c r="R81" s="261"/>
      <c r="S81" s="261"/>
      <c r="T81" s="261"/>
      <c r="U81" s="261"/>
      <c r="V81" s="261"/>
      <c r="W81" s="261"/>
      <c r="X81" s="261"/>
      <c r="Y81" s="262"/>
      <c r="Z81" s="78"/>
      <c r="AA81" s="260"/>
      <c r="AB81" s="261"/>
      <c r="AC81" s="261"/>
      <c r="AD81" s="261"/>
      <c r="AE81" s="261"/>
      <c r="AF81" s="261"/>
      <c r="AG81" s="262"/>
      <c r="AH81" s="189"/>
      <c r="AJ81" s="159"/>
      <c r="AK81" s="159"/>
      <c r="AL81" s="159"/>
      <c r="AM81" s="159"/>
      <c r="AN81" s="159"/>
      <c r="AO81" s="159"/>
      <c r="AP81" s="159"/>
      <c r="AQ81" s="159"/>
      <c r="AR81" s="159"/>
      <c r="AS81" s="159"/>
      <c r="AT81" s="159"/>
      <c r="AU81" s="159"/>
      <c r="AV81" s="102"/>
      <c r="AW81" s="102"/>
      <c r="AX81" s="102"/>
      <c r="AY81" s="102"/>
      <c r="AZ81" s="102"/>
    </row>
    <row r="82" spans="2:52" ht="8" customHeight="1" x14ac:dyDescent="0.15">
      <c r="B82" s="148" t="s">
        <v>114</v>
      </c>
      <c r="C82" s="245" t="s">
        <v>115</v>
      </c>
      <c r="D82" s="246"/>
      <c r="E82" s="246"/>
      <c r="F82" s="246"/>
      <c r="G82" s="246"/>
      <c r="H82" s="246"/>
      <c r="I82" s="246"/>
      <c r="J82" s="246"/>
      <c r="K82" s="246"/>
      <c r="L82" s="255"/>
      <c r="M82" s="256"/>
      <c r="N82" s="179"/>
      <c r="O82" s="179"/>
      <c r="P82" s="254" t="s">
        <v>116</v>
      </c>
      <c r="Q82" s="255"/>
      <c r="R82" s="255"/>
      <c r="S82" s="255"/>
      <c r="T82" s="255"/>
      <c r="U82" s="255"/>
      <c r="V82" s="255"/>
      <c r="W82" s="255"/>
      <c r="X82" s="256"/>
      <c r="Y82" s="263"/>
      <c r="Z82" s="78"/>
      <c r="AA82" s="236" t="s">
        <v>117</v>
      </c>
      <c r="AB82" s="237"/>
      <c r="AC82" s="237"/>
      <c r="AD82" s="237"/>
      <c r="AE82" s="237"/>
      <c r="AF82" s="237"/>
      <c r="AG82" s="238"/>
      <c r="AH82" s="189"/>
      <c r="AJ82" s="159"/>
      <c r="AK82" s="159"/>
      <c r="AL82" s="159"/>
      <c r="AM82" s="159"/>
      <c r="AN82" s="159"/>
      <c r="AO82" s="159"/>
      <c r="AP82" s="159"/>
      <c r="AQ82" s="159"/>
      <c r="AR82" s="159"/>
      <c r="AS82" s="159"/>
      <c r="AT82" s="159"/>
      <c r="AU82" s="159"/>
      <c r="AV82" s="102"/>
      <c r="AW82" s="102"/>
      <c r="AX82" s="102"/>
      <c r="AY82" s="102"/>
      <c r="AZ82" s="102"/>
    </row>
    <row r="83" spans="2:52" ht="8" customHeight="1" x14ac:dyDescent="0.15">
      <c r="B83" s="148"/>
      <c r="C83" s="248"/>
      <c r="D83" s="249"/>
      <c r="E83" s="249"/>
      <c r="F83" s="249"/>
      <c r="G83" s="249"/>
      <c r="H83" s="249"/>
      <c r="I83" s="249"/>
      <c r="J83" s="249"/>
      <c r="K83" s="249"/>
      <c r="L83" s="258"/>
      <c r="M83" s="259"/>
      <c r="N83" s="179"/>
      <c r="O83" s="179"/>
      <c r="P83" s="257"/>
      <c r="Q83" s="258"/>
      <c r="R83" s="258"/>
      <c r="S83" s="258"/>
      <c r="T83" s="258"/>
      <c r="U83" s="258"/>
      <c r="V83" s="258"/>
      <c r="W83" s="258"/>
      <c r="X83" s="259"/>
      <c r="Y83" s="263"/>
      <c r="Z83" s="78"/>
      <c r="AA83" s="239"/>
      <c r="AB83" s="240"/>
      <c r="AC83" s="240"/>
      <c r="AD83" s="240"/>
      <c r="AE83" s="240"/>
      <c r="AF83" s="240"/>
      <c r="AG83" s="241"/>
      <c r="AH83" s="189"/>
      <c r="AJ83" s="159"/>
      <c r="AK83" s="159"/>
      <c r="AL83" s="159"/>
      <c r="AM83" s="159"/>
      <c r="AN83" s="159"/>
      <c r="AO83" s="159"/>
      <c r="AP83" s="159"/>
      <c r="AQ83" s="159"/>
      <c r="AR83" s="159"/>
      <c r="AS83" s="159"/>
      <c r="AT83" s="159"/>
      <c r="AU83" s="159"/>
      <c r="AV83" s="102"/>
      <c r="AW83" s="102"/>
      <c r="AX83" s="102"/>
      <c r="AY83" s="102"/>
      <c r="AZ83" s="102"/>
    </row>
    <row r="84" spans="2:52" ht="8" customHeight="1" x14ac:dyDescent="0.15">
      <c r="B84" s="148"/>
      <c r="C84" s="251"/>
      <c r="D84" s="252"/>
      <c r="E84" s="252"/>
      <c r="F84" s="252"/>
      <c r="G84" s="252"/>
      <c r="H84" s="252"/>
      <c r="I84" s="252"/>
      <c r="J84" s="252"/>
      <c r="K84" s="252"/>
      <c r="L84" s="261"/>
      <c r="M84" s="262"/>
      <c r="N84" s="179"/>
      <c r="O84" s="179"/>
      <c r="P84" s="260"/>
      <c r="Q84" s="261"/>
      <c r="R84" s="261"/>
      <c r="S84" s="261"/>
      <c r="T84" s="261"/>
      <c r="U84" s="261"/>
      <c r="V84" s="261"/>
      <c r="W84" s="261"/>
      <c r="X84" s="262"/>
      <c r="Y84" s="263"/>
      <c r="Z84" s="78"/>
      <c r="AA84" s="242"/>
      <c r="AB84" s="243"/>
      <c r="AC84" s="243"/>
      <c r="AD84" s="243"/>
      <c r="AE84" s="243"/>
      <c r="AF84" s="243"/>
      <c r="AG84" s="244"/>
      <c r="AH84" s="189"/>
      <c r="AJ84" s="159"/>
      <c r="AK84" s="159"/>
      <c r="AL84" s="159"/>
      <c r="AM84" s="159"/>
      <c r="AN84" s="159"/>
      <c r="AO84" s="159"/>
      <c r="AP84" s="159"/>
      <c r="AQ84" s="159"/>
      <c r="AR84" s="159"/>
      <c r="AS84" s="159"/>
      <c r="AT84" s="159"/>
      <c r="AU84" s="159"/>
      <c r="AV84" s="102"/>
      <c r="AW84" s="102"/>
      <c r="AX84" s="102"/>
      <c r="AY84" s="102"/>
      <c r="AZ84" s="102"/>
    </row>
    <row r="85" spans="2:52" ht="8" customHeight="1" x14ac:dyDescent="0.15">
      <c r="B85" s="139" t="s">
        <v>16</v>
      </c>
      <c r="C85" s="150"/>
      <c r="D85" s="150"/>
      <c r="E85" s="150"/>
      <c r="F85" s="150"/>
      <c r="G85" s="150"/>
      <c r="H85" s="150"/>
      <c r="I85" s="150"/>
      <c r="J85" s="150"/>
      <c r="K85" s="79"/>
      <c r="L85" s="150"/>
      <c r="M85" s="150"/>
      <c r="N85" s="80"/>
      <c r="O85" s="80"/>
      <c r="P85" s="236" t="s">
        <v>118</v>
      </c>
      <c r="Q85" s="237"/>
      <c r="R85" s="237"/>
      <c r="S85" s="237"/>
      <c r="T85" s="237"/>
      <c r="U85" s="237"/>
      <c r="V85" s="237"/>
      <c r="W85" s="237"/>
      <c r="X85" s="237"/>
      <c r="Y85" s="238"/>
      <c r="Z85" s="78"/>
      <c r="AA85" s="273"/>
      <c r="AB85" s="274"/>
      <c r="AC85" s="274"/>
      <c r="AD85" s="274"/>
      <c r="AE85" s="274"/>
      <c r="AF85" s="274"/>
      <c r="AG85" s="275"/>
      <c r="AH85" s="189"/>
      <c r="AJ85" s="159"/>
      <c r="AK85" s="159"/>
      <c r="AL85" s="159"/>
      <c r="AM85" s="159"/>
      <c r="AN85" s="159"/>
      <c r="AO85" s="159"/>
      <c r="AP85" s="159"/>
      <c r="AQ85" s="159"/>
      <c r="AR85" s="159"/>
      <c r="AS85" s="159"/>
      <c r="AT85" s="159"/>
      <c r="AU85" s="159"/>
      <c r="AV85" s="102"/>
      <c r="AW85" s="102"/>
      <c r="AX85" s="102"/>
      <c r="AY85" s="102"/>
      <c r="AZ85" s="102"/>
    </row>
    <row r="86" spans="2:52" ht="8" customHeight="1" x14ac:dyDescent="0.15">
      <c r="B86" s="140"/>
      <c r="C86" s="151"/>
      <c r="D86" s="151"/>
      <c r="E86" s="151"/>
      <c r="F86" s="151"/>
      <c r="G86" s="151"/>
      <c r="H86" s="151"/>
      <c r="I86" s="151"/>
      <c r="J86" s="151"/>
      <c r="K86" s="81"/>
      <c r="L86" s="151"/>
      <c r="M86" s="151"/>
      <c r="N86" s="82"/>
      <c r="O86" s="82"/>
      <c r="P86" s="239"/>
      <c r="Q86" s="240"/>
      <c r="R86" s="240"/>
      <c r="S86" s="240"/>
      <c r="T86" s="240"/>
      <c r="U86" s="240"/>
      <c r="V86" s="240"/>
      <c r="W86" s="240"/>
      <c r="X86" s="240"/>
      <c r="Y86" s="241"/>
      <c r="Z86" s="78"/>
      <c r="AA86" s="276"/>
      <c r="AB86" s="277"/>
      <c r="AC86" s="277"/>
      <c r="AD86" s="277"/>
      <c r="AE86" s="277"/>
      <c r="AF86" s="277"/>
      <c r="AG86" s="278"/>
      <c r="AH86" s="189"/>
      <c r="AJ86" s="159"/>
      <c r="AK86" s="159"/>
      <c r="AL86" s="159"/>
      <c r="AM86" s="159"/>
      <c r="AN86" s="159"/>
      <c r="AO86" s="159"/>
      <c r="AP86" s="159"/>
      <c r="AQ86" s="159"/>
      <c r="AR86" s="159"/>
      <c r="AS86" s="159"/>
      <c r="AT86" s="159"/>
      <c r="AU86" s="159"/>
      <c r="AV86" s="102"/>
      <c r="AW86" s="102"/>
      <c r="AX86" s="102"/>
      <c r="AY86" s="102"/>
      <c r="AZ86" s="102"/>
    </row>
    <row r="87" spans="2:52" ht="8" customHeight="1" x14ac:dyDescent="0.15">
      <c r="B87" s="141"/>
      <c r="C87" s="152"/>
      <c r="D87" s="152"/>
      <c r="E87" s="152"/>
      <c r="F87" s="152"/>
      <c r="G87" s="152"/>
      <c r="H87" s="152"/>
      <c r="I87" s="152"/>
      <c r="J87" s="152"/>
      <c r="K87" s="83"/>
      <c r="L87" s="152"/>
      <c r="M87" s="152"/>
      <c r="N87" s="84"/>
      <c r="O87" s="84"/>
      <c r="P87" s="239"/>
      <c r="Q87" s="240"/>
      <c r="R87" s="243"/>
      <c r="S87" s="243"/>
      <c r="T87" s="243"/>
      <c r="U87" s="243"/>
      <c r="V87" s="243"/>
      <c r="W87" s="243"/>
      <c r="X87" s="243"/>
      <c r="Y87" s="244"/>
      <c r="Z87" s="78"/>
      <c r="AA87" s="279"/>
      <c r="AB87" s="280"/>
      <c r="AC87" s="280"/>
      <c r="AD87" s="280"/>
      <c r="AE87" s="280"/>
      <c r="AF87" s="280"/>
      <c r="AG87" s="281"/>
      <c r="AH87" s="189"/>
      <c r="AJ87" s="159"/>
      <c r="AK87" s="159"/>
      <c r="AL87" s="159"/>
      <c r="AM87" s="159"/>
      <c r="AN87" s="159"/>
      <c r="AO87" s="159"/>
      <c r="AP87" s="159"/>
      <c r="AQ87" s="159"/>
      <c r="AR87" s="159"/>
      <c r="AS87" s="159"/>
      <c r="AT87" s="159"/>
      <c r="AU87" s="159"/>
      <c r="AV87" s="102"/>
      <c r="AW87" s="102"/>
      <c r="AX87" s="102"/>
      <c r="AY87" s="102"/>
      <c r="AZ87" s="102"/>
    </row>
    <row r="88" spans="2:52" ht="8" customHeight="1" x14ac:dyDescent="0.15">
      <c r="B88" s="139" t="s">
        <v>119</v>
      </c>
      <c r="C88" s="282" t="s">
        <v>120</v>
      </c>
      <c r="D88" s="246"/>
      <c r="E88" s="246"/>
      <c r="F88" s="246"/>
      <c r="G88" s="246"/>
      <c r="H88" s="247"/>
      <c r="I88" s="283" t="s">
        <v>121</v>
      </c>
      <c r="J88" s="255"/>
      <c r="K88" s="255"/>
      <c r="L88" s="255"/>
      <c r="M88" s="256"/>
      <c r="N88" s="80"/>
      <c r="O88" s="95"/>
      <c r="P88" s="285"/>
      <c r="Q88" s="285"/>
      <c r="R88" s="286" t="s">
        <v>122</v>
      </c>
      <c r="S88" s="286"/>
      <c r="T88" s="286"/>
      <c r="U88" s="286"/>
      <c r="V88" s="286"/>
      <c r="W88" s="286"/>
      <c r="X88" s="286"/>
      <c r="Y88" s="287"/>
      <c r="Z88" s="78"/>
      <c r="AA88" s="284" t="s">
        <v>123</v>
      </c>
      <c r="AB88" s="298"/>
      <c r="AC88" s="298"/>
      <c r="AD88" s="298"/>
      <c r="AE88" s="298"/>
      <c r="AF88" s="298"/>
      <c r="AG88" s="299"/>
      <c r="AH88" s="189"/>
      <c r="AJ88" s="159"/>
      <c r="AK88" s="159"/>
      <c r="AL88" s="159"/>
      <c r="AM88" s="159"/>
      <c r="AN88" s="159"/>
      <c r="AO88" s="159"/>
      <c r="AP88" s="159"/>
      <c r="AQ88" s="159"/>
      <c r="AR88" s="159"/>
      <c r="AS88" s="159"/>
      <c r="AT88" s="159"/>
      <c r="AU88" s="159"/>
      <c r="AV88" s="102"/>
      <c r="AW88" s="102"/>
      <c r="AX88" s="102"/>
      <c r="AY88" s="102"/>
      <c r="AZ88" s="102"/>
    </row>
    <row r="89" spans="2:52" ht="8" customHeight="1" x14ac:dyDescent="0.15">
      <c r="B89" s="140"/>
      <c r="C89" s="248"/>
      <c r="D89" s="249"/>
      <c r="E89" s="249"/>
      <c r="F89" s="249"/>
      <c r="G89" s="249"/>
      <c r="H89" s="250"/>
      <c r="I89" s="257"/>
      <c r="J89" s="258"/>
      <c r="K89" s="258"/>
      <c r="L89" s="258"/>
      <c r="M89" s="259"/>
      <c r="N89" s="82"/>
      <c r="O89" s="96"/>
      <c r="P89" s="285"/>
      <c r="Q89" s="285"/>
      <c r="R89" s="288"/>
      <c r="S89" s="288"/>
      <c r="T89" s="288"/>
      <c r="U89" s="288"/>
      <c r="V89" s="288"/>
      <c r="W89" s="288"/>
      <c r="X89" s="288"/>
      <c r="Y89" s="289"/>
      <c r="Z89" s="78"/>
      <c r="AA89" s="300"/>
      <c r="AB89" s="301"/>
      <c r="AC89" s="301"/>
      <c r="AD89" s="301"/>
      <c r="AE89" s="301"/>
      <c r="AF89" s="301"/>
      <c r="AG89" s="302"/>
      <c r="AH89" s="189"/>
      <c r="AJ89" s="159"/>
      <c r="AK89" s="159"/>
      <c r="AL89" s="159"/>
      <c r="AM89" s="159"/>
      <c r="AN89" s="159"/>
      <c r="AO89" s="159"/>
      <c r="AP89" s="159"/>
      <c r="AQ89" s="159"/>
      <c r="AR89" s="159"/>
      <c r="AS89" s="159"/>
      <c r="AT89" s="159"/>
      <c r="AU89" s="159"/>
      <c r="AV89" s="102"/>
      <c r="AW89" s="102"/>
      <c r="AX89" s="102"/>
      <c r="AY89" s="102"/>
      <c r="AZ89" s="102"/>
    </row>
    <row r="90" spans="2:52" ht="8" customHeight="1" x14ac:dyDescent="0.15">
      <c r="B90" s="141"/>
      <c r="C90" s="251"/>
      <c r="D90" s="252"/>
      <c r="E90" s="252"/>
      <c r="F90" s="252"/>
      <c r="G90" s="252"/>
      <c r="H90" s="253"/>
      <c r="I90" s="260"/>
      <c r="J90" s="261"/>
      <c r="K90" s="261"/>
      <c r="L90" s="261"/>
      <c r="M90" s="262"/>
      <c r="N90" s="84"/>
      <c r="O90" s="97"/>
      <c r="P90" s="285"/>
      <c r="Q90" s="285"/>
      <c r="R90" s="290"/>
      <c r="S90" s="290"/>
      <c r="T90" s="290"/>
      <c r="U90" s="290"/>
      <c r="V90" s="290"/>
      <c r="W90" s="290"/>
      <c r="X90" s="290"/>
      <c r="Y90" s="291"/>
      <c r="Z90" s="78"/>
      <c r="AA90" s="303"/>
      <c r="AB90" s="304"/>
      <c r="AC90" s="304"/>
      <c r="AD90" s="304"/>
      <c r="AE90" s="304"/>
      <c r="AF90" s="304"/>
      <c r="AG90" s="305"/>
      <c r="AH90" s="189"/>
      <c r="AJ90" s="159"/>
      <c r="AK90" s="159"/>
      <c r="AL90" s="159"/>
      <c r="AM90" s="159"/>
      <c r="AN90" s="159"/>
      <c r="AO90" s="159"/>
      <c r="AP90" s="159"/>
      <c r="AQ90" s="159"/>
      <c r="AR90" s="159"/>
      <c r="AS90" s="159"/>
      <c r="AT90" s="159"/>
      <c r="AU90" s="159"/>
      <c r="AV90" s="102"/>
      <c r="AW90" s="102"/>
      <c r="AX90" s="102"/>
      <c r="AY90" s="102"/>
      <c r="AZ90" s="102"/>
    </row>
    <row r="91" spans="2:52" ht="8" customHeight="1" x14ac:dyDescent="0.15">
      <c r="B91" s="139" t="s">
        <v>124</v>
      </c>
      <c r="C91" s="245" t="s">
        <v>126</v>
      </c>
      <c r="D91" s="246"/>
      <c r="E91" s="246"/>
      <c r="F91" s="246"/>
      <c r="G91" s="246"/>
      <c r="H91" s="247"/>
      <c r="I91" s="254" t="s">
        <v>120</v>
      </c>
      <c r="J91" s="255"/>
      <c r="K91" s="255"/>
      <c r="L91" s="255"/>
      <c r="M91" s="256"/>
      <c r="N91" s="136"/>
      <c r="O91" s="136"/>
      <c r="P91" s="254"/>
      <c r="Q91" s="256"/>
      <c r="R91" s="236" t="s">
        <v>121</v>
      </c>
      <c r="S91" s="237"/>
      <c r="T91" s="237"/>
      <c r="U91" s="237"/>
      <c r="V91" s="237"/>
      <c r="W91" s="237"/>
      <c r="X91" s="237"/>
      <c r="Y91" s="238"/>
      <c r="Z91" s="78"/>
      <c r="AA91" s="264" t="s">
        <v>122</v>
      </c>
      <c r="AB91" s="265"/>
      <c r="AC91" s="265"/>
      <c r="AD91" s="265"/>
      <c r="AE91" s="265"/>
      <c r="AF91" s="265"/>
      <c r="AG91" s="266"/>
      <c r="AH91" s="189"/>
      <c r="AJ91" s="159"/>
      <c r="AK91" s="159"/>
      <c r="AL91" s="159"/>
      <c r="AM91" s="159"/>
      <c r="AN91" s="159"/>
      <c r="AO91" s="159"/>
      <c r="AP91" s="159"/>
      <c r="AQ91" s="159"/>
      <c r="AR91" s="159"/>
      <c r="AS91" s="159"/>
      <c r="AT91" s="159"/>
      <c r="AU91" s="159"/>
      <c r="AV91" s="102"/>
      <c r="AW91" s="102"/>
      <c r="AX91" s="102"/>
      <c r="AY91" s="102"/>
      <c r="AZ91" s="102"/>
    </row>
    <row r="92" spans="2:52" ht="8" customHeight="1" x14ac:dyDescent="0.15">
      <c r="B92" s="140"/>
      <c r="C92" s="248"/>
      <c r="D92" s="249"/>
      <c r="E92" s="249"/>
      <c r="F92" s="249"/>
      <c r="G92" s="249"/>
      <c r="H92" s="250"/>
      <c r="I92" s="257"/>
      <c r="J92" s="258"/>
      <c r="K92" s="258"/>
      <c r="L92" s="258"/>
      <c r="M92" s="259"/>
      <c r="N92" s="137"/>
      <c r="O92" s="137"/>
      <c r="P92" s="257"/>
      <c r="Q92" s="259"/>
      <c r="R92" s="239"/>
      <c r="S92" s="240"/>
      <c r="T92" s="240"/>
      <c r="U92" s="240"/>
      <c r="V92" s="240"/>
      <c r="W92" s="240"/>
      <c r="X92" s="240"/>
      <c r="Y92" s="241"/>
      <c r="Z92" s="78"/>
      <c r="AA92" s="267"/>
      <c r="AB92" s="268"/>
      <c r="AC92" s="268"/>
      <c r="AD92" s="268"/>
      <c r="AE92" s="268"/>
      <c r="AF92" s="268"/>
      <c r="AG92" s="269"/>
      <c r="AH92" s="189"/>
      <c r="AJ92" s="159"/>
      <c r="AK92" s="159"/>
      <c r="AL92" s="159"/>
      <c r="AM92" s="159"/>
      <c r="AN92" s="159"/>
      <c r="AO92" s="159"/>
      <c r="AP92" s="159"/>
      <c r="AQ92" s="159"/>
      <c r="AR92" s="159"/>
      <c r="AS92" s="159"/>
      <c r="AT92" s="159"/>
      <c r="AU92" s="159"/>
      <c r="AV92" s="102"/>
      <c r="AW92" s="102"/>
      <c r="AX92" s="102"/>
      <c r="AY92" s="102"/>
      <c r="AZ92" s="102"/>
    </row>
    <row r="93" spans="2:52" ht="8" customHeight="1" x14ac:dyDescent="0.15">
      <c r="B93" s="141"/>
      <c r="C93" s="251"/>
      <c r="D93" s="252"/>
      <c r="E93" s="252"/>
      <c r="F93" s="252"/>
      <c r="G93" s="252"/>
      <c r="H93" s="253"/>
      <c r="I93" s="260"/>
      <c r="J93" s="261"/>
      <c r="K93" s="261"/>
      <c r="L93" s="261"/>
      <c r="M93" s="262"/>
      <c r="N93" s="138"/>
      <c r="O93" s="138"/>
      <c r="P93" s="260"/>
      <c r="Q93" s="262"/>
      <c r="R93" s="242"/>
      <c r="S93" s="243"/>
      <c r="T93" s="243"/>
      <c r="U93" s="243"/>
      <c r="V93" s="243"/>
      <c r="W93" s="243"/>
      <c r="X93" s="243"/>
      <c r="Y93" s="244"/>
      <c r="Z93" s="78"/>
      <c r="AA93" s="270"/>
      <c r="AB93" s="271"/>
      <c r="AC93" s="271"/>
      <c r="AD93" s="271"/>
      <c r="AE93" s="271"/>
      <c r="AF93" s="271"/>
      <c r="AG93" s="272"/>
      <c r="AH93" s="189"/>
      <c r="AJ93" s="159"/>
      <c r="AK93" s="159"/>
      <c r="AL93" s="159"/>
      <c r="AM93" s="159"/>
      <c r="AN93" s="159"/>
      <c r="AO93" s="159"/>
      <c r="AP93" s="159"/>
      <c r="AQ93" s="159"/>
      <c r="AR93" s="159"/>
      <c r="AS93" s="159"/>
      <c r="AT93" s="159"/>
      <c r="AU93" s="159"/>
      <c r="AV93" s="102"/>
      <c r="AW93" s="102"/>
      <c r="AX93" s="102"/>
      <c r="AY93" s="102"/>
      <c r="AZ93" s="102"/>
    </row>
    <row r="94" spans="2:52" ht="8" customHeight="1" x14ac:dyDescent="0.15">
      <c r="B94" s="139" t="s">
        <v>125</v>
      </c>
      <c r="C94" s="245" t="s">
        <v>127</v>
      </c>
      <c r="D94" s="246"/>
      <c r="E94" s="246"/>
      <c r="F94" s="246"/>
      <c r="G94" s="246"/>
      <c r="H94" s="247"/>
      <c r="I94" s="254" t="s">
        <v>128</v>
      </c>
      <c r="J94" s="255"/>
      <c r="K94" s="255"/>
      <c r="L94" s="255"/>
      <c r="M94" s="256"/>
      <c r="N94" s="136"/>
      <c r="O94" s="136"/>
      <c r="P94" s="254"/>
      <c r="Q94" s="256"/>
      <c r="R94" s="236" t="s">
        <v>129</v>
      </c>
      <c r="S94" s="237"/>
      <c r="T94" s="237"/>
      <c r="U94" s="237"/>
      <c r="V94" s="237"/>
      <c r="W94" s="237"/>
      <c r="X94" s="237"/>
      <c r="Y94" s="238"/>
      <c r="Z94" s="78"/>
      <c r="AA94" s="264" t="s">
        <v>130</v>
      </c>
      <c r="AB94" s="265"/>
      <c r="AC94" s="265"/>
      <c r="AD94" s="265"/>
      <c r="AE94" s="265"/>
      <c r="AF94" s="265"/>
      <c r="AG94" s="266"/>
      <c r="AH94" s="189"/>
      <c r="AJ94" s="159"/>
      <c r="AK94" s="159"/>
      <c r="AL94" s="159"/>
      <c r="AM94" s="159"/>
      <c r="AN94" s="159"/>
      <c r="AO94" s="159"/>
      <c r="AP94" s="159"/>
      <c r="AQ94" s="159"/>
      <c r="AR94" s="159"/>
      <c r="AS94" s="159"/>
      <c r="AT94" s="159"/>
      <c r="AU94" s="159"/>
      <c r="AV94" s="102"/>
      <c r="AW94" s="102"/>
      <c r="AX94" s="102"/>
      <c r="AY94" s="102"/>
      <c r="AZ94" s="102"/>
    </row>
    <row r="95" spans="2:52" ht="8" customHeight="1" x14ac:dyDescent="0.15">
      <c r="B95" s="140"/>
      <c r="C95" s="248"/>
      <c r="D95" s="249"/>
      <c r="E95" s="249"/>
      <c r="F95" s="249"/>
      <c r="G95" s="249"/>
      <c r="H95" s="250"/>
      <c r="I95" s="257"/>
      <c r="J95" s="258"/>
      <c r="K95" s="258"/>
      <c r="L95" s="258"/>
      <c r="M95" s="259"/>
      <c r="N95" s="137"/>
      <c r="O95" s="137"/>
      <c r="P95" s="257"/>
      <c r="Q95" s="259"/>
      <c r="R95" s="239"/>
      <c r="S95" s="240"/>
      <c r="T95" s="240"/>
      <c r="U95" s="240"/>
      <c r="V95" s="240"/>
      <c r="W95" s="240"/>
      <c r="X95" s="240"/>
      <c r="Y95" s="241"/>
      <c r="Z95" s="78"/>
      <c r="AA95" s="267"/>
      <c r="AB95" s="268"/>
      <c r="AC95" s="268"/>
      <c r="AD95" s="268"/>
      <c r="AE95" s="268"/>
      <c r="AF95" s="268"/>
      <c r="AG95" s="269"/>
      <c r="AH95" s="189"/>
      <c r="AJ95" s="159"/>
      <c r="AK95" s="159"/>
      <c r="AL95" s="159"/>
      <c r="AM95" s="159"/>
      <c r="AN95" s="159"/>
      <c r="AO95" s="159"/>
      <c r="AP95" s="159"/>
      <c r="AQ95" s="159"/>
      <c r="AR95" s="159"/>
      <c r="AS95" s="159"/>
      <c r="AT95" s="159"/>
      <c r="AU95" s="159"/>
      <c r="AV95" s="102"/>
      <c r="AW95" s="102"/>
      <c r="AX95" s="102"/>
      <c r="AY95" s="102"/>
      <c r="AZ95" s="102"/>
    </row>
    <row r="96" spans="2:52" ht="8" customHeight="1" x14ac:dyDescent="0.15">
      <c r="B96" s="141"/>
      <c r="C96" s="251"/>
      <c r="D96" s="252"/>
      <c r="E96" s="252"/>
      <c r="F96" s="252"/>
      <c r="G96" s="252"/>
      <c r="H96" s="253"/>
      <c r="I96" s="260"/>
      <c r="J96" s="261"/>
      <c r="K96" s="261"/>
      <c r="L96" s="261"/>
      <c r="M96" s="262"/>
      <c r="N96" s="138"/>
      <c r="O96" s="138"/>
      <c r="P96" s="260"/>
      <c r="Q96" s="262"/>
      <c r="R96" s="242"/>
      <c r="S96" s="243"/>
      <c r="T96" s="243"/>
      <c r="U96" s="243"/>
      <c r="V96" s="243"/>
      <c r="W96" s="243"/>
      <c r="X96" s="243"/>
      <c r="Y96" s="244"/>
      <c r="Z96" s="78"/>
      <c r="AA96" s="270"/>
      <c r="AB96" s="271"/>
      <c r="AC96" s="271"/>
      <c r="AD96" s="271"/>
      <c r="AE96" s="271"/>
      <c r="AF96" s="271"/>
      <c r="AG96" s="272"/>
      <c r="AH96" s="189"/>
      <c r="AJ96" s="159"/>
      <c r="AK96" s="159"/>
      <c r="AL96" s="159"/>
      <c r="AM96" s="159"/>
      <c r="AN96" s="159"/>
      <c r="AO96" s="159"/>
      <c r="AP96" s="159"/>
      <c r="AQ96" s="159"/>
      <c r="AR96" s="159"/>
      <c r="AS96" s="159"/>
      <c r="AT96" s="159"/>
      <c r="AU96" s="159"/>
      <c r="AV96" s="102"/>
      <c r="AW96" s="102"/>
      <c r="AX96" s="102"/>
      <c r="AY96" s="102"/>
      <c r="AZ96" s="102"/>
    </row>
    <row r="97" spans="2:52" ht="13" customHeight="1" x14ac:dyDescent="0.15">
      <c r="AJ97" s="102"/>
      <c r="AK97" s="102"/>
      <c r="AL97" s="102"/>
      <c r="AM97" s="102"/>
      <c r="AN97" s="102"/>
      <c r="AO97" s="102"/>
      <c r="AP97" s="102"/>
      <c r="AQ97" s="102"/>
      <c r="AR97" s="102"/>
      <c r="AS97" s="102"/>
      <c r="AT97" s="102"/>
      <c r="AU97" s="102"/>
      <c r="AV97" s="102"/>
      <c r="AW97" s="102"/>
      <c r="AX97" s="102"/>
      <c r="AY97" s="102"/>
      <c r="AZ97" s="102"/>
    </row>
    <row r="98" spans="2:52" ht="13" customHeight="1" x14ac:dyDescent="0.15">
      <c r="AJ98" s="102"/>
      <c r="AK98" s="102"/>
      <c r="AL98" s="102"/>
      <c r="AM98" s="102"/>
      <c r="AN98" s="102"/>
      <c r="AO98" s="102"/>
      <c r="AP98" s="102"/>
      <c r="AQ98" s="102"/>
      <c r="AR98" s="102"/>
      <c r="AS98" s="102"/>
      <c r="AT98" s="102"/>
      <c r="AU98" s="102"/>
      <c r="AV98" s="87"/>
      <c r="AW98" s="63"/>
      <c r="AX98" s="63"/>
      <c r="AY98" s="63"/>
      <c r="AZ98" s="63"/>
    </row>
    <row r="99" spans="2:52" ht="13" customHeight="1" x14ac:dyDescent="0.15">
      <c r="AJ99" s="102"/>
      <c r="AK99" s="102"/>
      <c r="AL99" s="102"/>
      <c r="AM99" s="102"/>
      <c r="AN99" s="102"/>
      <c r="AO99" s="102"/>
      <c r="AP99" s="102"/>
      <c r="AQ99" s="102"/>
      <c r="AR99" s="102"/>
      <c r="AS99" s="102"/>
      <c r="AT99" s="102"/>
      <c r="AU99" s="102"/>
      <c r="AV99" s="87"/>
      <c r="AW99" s="63"/>
      <c r="AX99" s="63"/>
      <c r="AY99" s="63"/>
      <c r="AZ99" s="63"/>
    </row>
    <row r="100" spans="2:52" ht="13" customHeight="1" x14ac:dyDescent="0.15">
      <c r="B100" s="306" t="s">
        <v>144</v>
      </c>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7"/>
      <c r="AJ100" s="309"/>
      <c r="AK100" s="309"/>
      <c r="AL100" s="309"/>
      <c r="AM100" s="309"/>
      <c r="AN100" s="309"/>
      <c r="AO100" s="309"/>
      <c r="AP100" s="309"/>
      <c r="AQ100" s="309"/>
      <c r="AR100" s="309"/>
      <c r="AS100" s="309"/>
      <c r="AT100" s="309"/>
      <c r="AU100" s="309"/>
      <c r="AV100" s="87"/>
      <c r="AW100" s="63"/>
      <c r="AX100" s="63"/>
      <c r="AY100" s="63"/>
      <c r="AZ100" s="63"/>
    </row>
    <row r="101" spans="2:52" ht="16" x14ac:dyDescent="0.15">
      <c r="B101" s="307"/>
      <c r="C101" s="307"/>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07"/>
      <c r="AA101" s="307"/>
      <c r="AB101" s="307"/>
      <c r="AC101" s="307"/>
      <c r="AD101" s="307"/>
      <c r="AE101" s="307"/>
      <c r="AF101" s="307"/>
      <c r="AG101" s="307"/>
      <c r="AJ101" s="309"/>
      <c r="AK101" s="309"/>
      <c r="AL101" s="309"/>
      <c r="AM101" s="309"/>
      <c r="AN101" s="309"/>
      <c r="AO101" s="309"/>
      <c r="AP101" s="309"/>
      <c r="AQ101" s="309"/>
      <c r="AR101" s="309"/>
      <c r="AS101" s="309"/>
      <c r="AT101" s="309"/>
      <c r="AU101" s="309"/>
    </row>
    <row r="102" spans="2:52" ht="16" x14ac:dyDescent="0.15">
      <c r="B102" s="310" t="s">
        <v>145</v>
      </c>
      <c r="C102" s="311" t="s">
        <v>146</v>
      </c>
      <c r="D102" s="311"/>
      <c r="E102" s="311"/>
      <c r="F102" s="311"/>
      <c r="G102" s="311"/>
      <c r="H102" s="311"/>
      <c r="I102" s="311"/>
      <c r="J102" s="311"/>
      <c r="K102" s="311"/>
      <c r="L102" s="311"/>
      <c r="M102" s="311"/>
      <c r="N102" s="311"/>
      <c r="O102" s="311"/>
      <c r="P102" s="311"/>
      <c r="Q102" s="311"/>
      <c r="R102" s="311" t="s">
        <v>147</v>
      </c>
      <c r="S102" s="311"/>
      <c r="T102" s="311"/>
      <c r="U102" s="311"/>
      <c r="V102" s="311"/>
      <c r="W102" s="311"/>
      <c r="X102" s="311"/>
      <c r="Y102" s="311"/>
      <c r="Z102" s="311"/>
      <c r="AA102" s="311"/>
      <c r="AB102" s="311"/>
      <c r="AC102" s="311"/>
      <c r="AD102" s="311"/>
      <c r="AE102" s="311"/>
      <c r="AF102" s="311"/>
      <c r="AG102" s="311"/>
      <c r="AH102" s="311"/>
      <c r="AJ102" s="309"/>
      <c r="AK102" s="309"/>
      <c r="AL102" s="309"/>
      <c r="AM102" s="309"/>
      <c r="AN102" s="309"/>
      <c r="AO102" s="309"/>
      <c r="AP102" s="309"/>
      <c r="AQ102" s="309"/>
      <c r="AR102" s="309"/>
      <c r="AS102" s="309"/>
      <c r="AT102" s="309"/>
      <c r="AU102" s="309"/>
    </row>
    <row r="103" spans="2:52" ht="17" customHeight="1" x14ac:dyDescent="0.15">
      <c r="B103" s="148" t="s">
        <v>148</v>
      </c>
      <c r="C103" s="312" t="s">
        <v>149</v>
      </c>
      <c r="D103" s="312"/>
      <c r="E103" s="312"/>
      <c r="F103" s="312"/>
      <c r="G103" s="312"/>
      <c r="H103" s="312"/>
      <c r="I103" s="312"/>
      <c r="J103" s="312"/>
      <c r="K103" s="312"/>
      <c r="L103" s="312"/>
      <c r="M103" s="312"/>
      <c r="N103" s="312"/>
      <c r="O103" s="312"/>
      <c r="P103" s="312"/>
      <c r="Q103" s="312"/>
      <c r="R103" s="313" t="s">
        <v>150</v>
      </c>
      <c r="S103" s="314"/>
      <c r="T103" s="314"/>
      <c r="U103" s="314"/>
      <c r="V103" s="314"/>
      <c r="W103" s="314"/>
      <c r="X103" s="314"/>
      <c r="Y103" s="314"/>
      <c r="Z103" s="314"/>
      <c r="AA103" s="314"/>
      <c r="AB103" s="314"/>
      <c r="AC103" s="314"/>
      <c r="AD103" s="314"/>
      <c r="AE103" s="314"/>
      <c r="AF103" s="314"/>
      <c r="AG103" s="314"/>
      <c r="AH103" s="315"/>
      <c r="AJ103" s="159" t="s">
        <v>151</v>
      </c>
      <c r="AK103" s="159"/>
      <c r="AL103" s="159"/>
      <c r="AM103" s="159"/>
      <c r="AN103" s="159"/>
      <c r="AO103" s="159"/>
      <c r="AP103" s="159"/>
      <c r="AQ103" s="159"/>
      <c r="AR103" s="159"/>
      <c r="AS103" s="159"/>
      <c r="AT103" s="159"/>
      <c r="AU103" s="159"/>
    </row>
    <row r="104" spans="2:52" ht="17" customHeight="1" x14ac:dyDescent="0.15">
      <c r="B104" s="148"/>
      <c r="C104" s="312"/>
      <c r="D104" s="312"/>
      <c r="E104" s="312"/>
      <c r="F104" s="312"/>
      <c r="G104" s="312"/>
      <c r="H104" s="312"/>
      <c r="I104" s="312"/>
      <c r="J104" s="312"/>
      <c r="K104" s="312"/>
      <c r="L104" s="312"/>
      <c r="M104" s="312"/>
      <c r="N104" s="312"/>
      <c r="O104" s="312"/>
      <c r="P104" s="312"/>
      <c r="Q104" s="312"/>
      <c r="R104" s="316"/>
      <c r="S104" s="317"/>
      <c r="T104" s="317"/>
      <c r="U104" s="317"/>
      <c r="V104" s="317"/>
      <c r="W104" s="317"/>
      <c r="X104" s="317"/>
      <c r="Y104" s="317"/>
      <c r="Z104" s="317"/>
      <c r="AA104" s="317"/>
      <c r="AB104" s="317"/>
      <c r="AC104" s="317"/>
      <c r="AD104" s="317"/>
      <c r="AE104" s="317"/>
      <c r="AF104" s="317"/>
      <c r="AG104" s="317"/>
      <c r="AH104" s="318"/>
      <c r="AJ104" s="159"/>
      <c r="AK104" s="159"/>
      <c r="AL104" s="159"/>
      <c r="AM104" s="159"/>
      <c r="AN104" s="159"/>
      <c r="AO104" s="159"/>
      <c r="AP104" s="159"/>
      <c r="AQ104" s="159"/>
      <c r="AR104" s="159"/>
      <c r="AS104" s="159"/>
      <c r="AT104" s="159"/>
      <c r="AU104" s="159"/>
    </row>
    <row r="105" spans="2:52" ht="17" customHeight="1" x14ac:dyDescent="0.15">
      <c r="B105" s="148"/>
      <c r="C105" s="312"/>
      <c r="D105" s="312"/>
      <c r="E105" s="312"/>
      <c r="F105" s="312"/>
      <c r="G105" s="312"/>
      <c r="H105" s="312"/>
      <c r="I105" s="312"/>
      <c r="J105" s="312"/>
      <c r="K105" s="312"/>
      <c r="L105" s="312"/>
      <c r="M105" s="312"/>
      <c r="N105" s="312"/>
      <c r="O105" s="312"/>
      <c r="P105" s="312"/>
      <c r="Q105" s="312"/>
      <c r="R105" s="319"/>
      <c r="S105" s="320"/>
      <c r="T105" s="320"/>
      <c r="U105" s="320"/>
      <c r="V105" s="320"/>
      <c r="W105" s="320"/>
      <c r="X105" s="320"/>
      <c r="Y105" s="320"/>
      <c r="Z105" s="320"/>
      <c r="AA105" s="320"/>
      <c r="AB105" s="320"/>
      <c r="AC105" s="320"/>
      <c r="AD105" s="320"/>
      <c r="AE105" s="320"/>
      <c r="AF105" s="320"/>
      <c r="AG105" s="320"/>
      <c r="AH105" s="321"/>
      <c r="AJ105" s="159"/>
      <c r="AK105" s="159"/>
      <c r="AL105" s="159"/>
      <c r="AM105" s="159"/>
      <c r="AN105" s="159"/>
      <c r="AO105" s="159"/>
      <c r="AP105" s="159"/>
      <c r="AQ105" s="159"/>
      <c r="AR105" s="159"/>
      <c r="AS105" s="159"/>
      <c r="AT105" s="159"/>
      <c r="AU105" s="159"/>
    </row>
    <row r="106" spans="2:52" ht="17" customHeight="1" x14ac:dyDescent="0.15">
      <c r="B106" s="139" t="s">
        <v>152</v>
      </c>
      <c r="C106" s="312" t="s">
        <v>153</v>
      </c>
      <c r="D106" s="312"/>
      <c r="E106" s="312"/>
      <c r="F106" s="312"/>
      <c r="G106" s="312"/>
      <c r="H106" s="312"/>
      <c r="I106" s="312"/>
      <c r="J106" s="312"/>
      <c r="K106" s="312"/>
      <c r="L106" s="312"/>
      <c r="M106" s="312"/>
      <c r="N106" s="312"/>
      <c r="O106" s="312"/>
      <c r="P106" s="312"/>
      <c r="Q106" s="312"/>
      <c r="R106" s="313" t="s">
        <v>154</v>
      </c>
      <c r="S106" s="314"/>
      <c r="T106" s="314"/>
      <c r="U106" s="314"/>
      <c r="V106" s="314"/>
      <c r="W106" s="314"/>
      <c r="X106" s="314"/>
      <c r="Y106" s="314"/>
      <c r="Z106" s="314"/>
      <c r="AA106" s="314"/>
      <c r="AB106" s="314"/>
      <c r="AC106" s="314"/>
      <c r="AD106" s="314"/>
      <c r="AE106" s="314"/>
      <c r="AF106" s="314"/>
      <c r="AG106" s="314"/>
      <c r="AH106" s="315"/>
      <c r="AJ106" s="159"/>
      <c r="AK106" s="159"/>
      <c r="AL106" s="159"/>
      <c r="AM106" s="159"/>
      <c r="AN106" s="159"/>
      <c r="AO106" s="159"/>
      <c r="AP106" s="159"/>
      <c r="AQ106" s="159"/>
      <c r="AR106" s="159"/>
      <c r="AS106" s="159"/>
      <c r="AT106" s="159"/>
      <c r="AU106" s="159"/>
    </row>
    <row r="107" spans="2:52" ht="17" customHeight="1" x14ac:dyDescent="0.15">
      <c r="B107" s="140"/>
      <c r="C107" s="312"/>
      <c r="D107" s="312"/>
      <c r="E107" s="312"/>
      <c r="F107" s="312"/>
      <c r="G107" s="312"/>
      <c r="H107" s="312"/>
      <c r="I107" s="312"/>
      <c r="J107" s="312"/>
      <c r="K107" s="312"/>
      <c r="L107" s="312"/>
      <c r="M107" s="312"/>
      <c r="N107" s="312"/>
      <c r="O107" s="312"/>
      <c r="P107" s="312"/>
      <c r="Q107" s="312"/>
      <c r="R107" s="316"/>
      <c r="S107" s="317"/>
      <c r="T107" s="317"/>
      <c r="U107" s="317"/>
      <c r="V107" s="317"/>
      <c r="W107" s="317"/>
      <c r="X107" s="317"/>
      <c r="Y107" s="317"/>
      <c r="Z107" s="317"/>
      <c r="AA107" s="317"/>
      <c r="AB107" s="317"/>
      <c r="AC107" s="317"/>
      <c r="AD107" s="317"/>
      <c r="AE107" s="317"/>
      <c r="AF107" s="317"/>
      <c r="AG107" s="317"/>
      <c r="AH107" s="318"/>
      <c r="AJ107" s="159"/>
      <c r="AK107" s="159"/>
      <c r="AL107" s="159"/>
      <c r="AM107" s="159"/>
      <c r="AN107" s="159"/>
      <c r="AO107" s="159"/>
      <c r="AP107" s="159"/>
      <c r="AQ107" s="159"/>
      <c r="AR107" s="159"/>
      <c r="AS107" s="159"/>
      <c r="AT107" s="159"/>
      <c r="AU107" s="159"/>
    </row>
    <row r="108" spans="2:52" ht="17" customHeight="1" x14ac:dyDescent="0.15">
      <c r="B108" s="141"/>
      <c r="C108" s="312"/>
      <c r="D108" s="312"/>
      <c r="E108" s="312"/>
      <c r="F108" s="312"/>
      <c r="G108" s="312"/>
      <c r="H108" s="312"/>
      <c r="I108" s="312"/>
      <c r="J108" s="312"/>
      <c r="K108" s="312"/>
      <c r="L108" s="312"/>
      <c r="M108" s="312"/>
      <c r="N108" s="312"/>
      <c r="O108" s="312"/>
      <c r="P108" s="312"/>
      <c r="Q108" s="312"/>
      <c r="R108" s="319"/>
      <c r="S108" s="320"/>
      <c r="T108" s="320"/>
      <c r="U108" s="320"/>
      <c r="V108" s="320"/>
      <c r="W108" s="320"/>
      <c r="X108" s="320"/>
      <c r="Y108" s="320"/>
      <c r="Z108" s="320"/>
      <c r="AA108" s="320"/>
      <c r="AB108" s="320"/>
      <c r="AC108" s="320"/>
      <c r="AD108" s="320"/>
      <c r="AE108" s="320"/>
      <c r="AF108" s="320"/>
      <c r="AG108" s="320"/>
      <c r="AH108" s="321"/>
      <c r="AJ108" s="159"/>
      <c r="AK108" s="159"/>
      <c r="AL108" s="159"/>
      <c r="AM108" s="159"/>
      <c r="AN108" s="159"/>
      <c r="AO108" s="159"/>
      <c r="AP108" s="159"/>
      <c r="AQ108" s="159"/>
      <c r="AR108" s="159"/>
      <c r="AS108" s="159"/>
      <c r="AT108" s="159"/>
      <c r="AU108" s="159"/>
    </row>
    <row r="109" spans="2:52" ht="17" customHeight="1" x14ac:dyDescent="0.15">
      <c r="B109" s="148" t="s">
        <v>155</v>
      </c>
      <c r="C109" s="312" t="s">
        <v>156</v>
      </c>
      <c r="D109" s="312"/>
      <c r="E109" s="312"/>
      <c r="F109" s="312"/>
      <c r="G109" s="312"/>
      <c r="H109" s="312"/>
      <c r="I109" s="312"/>
      <c r="J109" s="312"/>
      <c r="K109" s="312"/>
      <c r="L109" s="312"/>
      <c r="M109" s="312"/>
      <c r="N109" s="312"/>
      <c r="O109" s="312"/>
      <c r="P109" s="312"/>
      <c r="Q109" s="312"/>
      <c r="R109" s="313" t="s">
        <v>157</v>
      </c>
      <c r="S109" s="314"/>
      <c r="T109" s="314"/>
      <c r="U109" s="314"/>
      <c r="V109" s="314"/>
      <c r="W109" s="314"/>
      <c r="X109" s="314"/>
      <c r="Y109" s="314"/>
      <c r="Z109" s="314"/>
      <c r="AA109" s="314"/>
      <c r="AB109" s="314"/>
      <c r="AC109" s="314"/>
      <c r="AD109" s="314"/>
      <c r="AE109" s="314"/>
      <c r="AF109" s="314"/>
      <c r="AG109" s="314"/>
      <c r="AH109" s="315"/>
      <c r="AJ109" s="159"/>
      <c r="AK109" s="159"/>
      <c r="AL109" s="159"/>
      <c r="AM109" s="159"/>
      <c r="AN109" s="159"/>
      <c r="AO109" s="159"/>
      <c r="AP109" s="159"/>
      <c r="AQ109" s="159"/>
      <c r="AR109" s="159"/>
      <c r="AS109" s="159"/>
      <c r="AT109" s="159"/>
      <c r="AU109" s="159"/>
    </row>
    <row r="110" spans="2:52" ht="17" customHeight="1" x14ac:dyDescent="0.15">
      <c r="B110" s="148"/>
      <c r="C110" s="312"/>
      <c r="D110" s="312"/>
      <c r="E110" s="312"/>
      <c r="F110" s="312"/>
      <c r="G110" s="312"/>
      <c r="H110" s="312"/>
      <c r="I110" s="312"/>
      <c r="J110" s="312"/>
      <c r="K110" s="312"/>
      <c r="L110" s="312"/>
      <c r="M110" s="312"/>
      <c r="N110" s="312"/>
      <c r="O110" s="312"/>
      <c r="P110" s="312"/>
      <c r="Q110" s="312"/>
      <c r="R110" s="316"/>
      <c r="S110" s="317"/>
      <c r="T110" s="317"/>
      <c r="U110" s="317"/>
      <c r="V110" s="317"/>
      <c r="W110" s="317"/>
      <c r="X110" s="317"/>
      <c r="Y110" s="317"/>
      <c r="Z110" s="317"/>
      <c r="AA110" s="317"/>
      <c r="AB110" s="317"/>
      <c r="AC110" s="317"/>
      <c r="AD110" s="317"/>
      <c r="AE110" s="317"/>
      <c r="AF110" s="317"/>
      <c r="AG110" s="317"/>
      <c r="AH110" s="318"/>
      <c r="AJ110" s="159"/>
      <c r="AK110" s="159"/>
      <c r="AL110" s="159"/>
      <c r="AM110" s="159"/>
      <c r="AN110" s="159"/>
      <c r="AO110" s="159"/>
      <c r="AP110" s="159"/>
      <c r="AQ110" s="159"/>
      <c r="AR110" s="159"/>
      <c r="AS110" s="159"/>
      <c r="AT110" s="159"/>
      <c r="AU110" s="159"/>
    </row>
    <row r="111" spans="2:52" ht="17" customHeight="1" x14ac:dyDescent="0.15">
      <c r="B111" s="148"/>
      <c r="C111" s="312"/>
      <c r="D111" s="312"/>
      <c r="E111" s="312"/>
      <c r="F111" s="312"/>
      <c r="G111" s="312"/>
      <c r="H111" s="312"/>
      <c r="I111" s="312"/>
      <c r="J111" s="312"/>
      <c r="K111" s="312"/>
      <c r="L111" s="312"/>
      <c r="M111" s="312"/>
      <c r="N111" s="312"/>
      <c r="O111" s="312"/>
      <c r="P111" s="312"/>
      <c r="Q111" s="312"/>
      <c r="R111" s="319"/>
      <c r="S111" s="320"/>
      <c r="T111" s="320"/>
      <c r="U111" s="320"/>
      <c r="V111" s="320"/>
      <c r="W111" s="320"/>
      <c r="X111" s="320"/>
      <c r="Y111" s="320"/>
      <c r="Z111" s="320"/>
      <c r="AA111" s="320"/>
      <c r="AB111" s="320"/>
      <c r="AC111" s="320"/>
      <c r="AD111" s="320"/>
      <c r="AE111" s="320"/>
      <c r="AF111" s="320"/>
      <c r="AG111" s="320"/>
      <c r="AH111" s="321"/>
      <c r="AJ111" s="159"/>
      <c r="AK111" s="159"/>
      <c r="AL111" s="159"/>
      <c r="AM111" s="159"/>
      <c r="AN111" s="159"/>
      <c r="AO111" s="159"/>
      <c r="AP111" s="159"/>
      <c r="AQ111" s="159"/>
      <c r="AR111" s="159"/>
      <c r="AS111" s="159"/>
      <c r="AT111" s="159"/>
      <c r="AU111" s="159"/>
    </row>
    <row r="112" spans="2:52" ht="17" customHeight="1" x14ac:dyDescent="0.15">
      <c r="B112" s="139" t="s">
        <v>158</v>
      </c>
      <c r="C112" s="312" t="s">
        <v>159</v>
      </c>
      <c r="D112" s="312"/>
      <c r="E112" s="312"/>
      <c r="F112" s="312"/>
      <c r="G112" s="312"/>
      <c r="H112" s="312"/>
      <c r="I112" s="312"/>
      <c r="J112" s="312"/>
      <c r="K112" s="312"/>
      <c r="L112" s="312"/>
      <c r="M112" s="312"/>
      <c r="N112" s="312"/>
      <c r="O112" s="312"/>
      <c r="P112" s="312"/>
      <c r="Q112" s="312"/>
      <c r="R112" s="313" t="s">
        <v>160</v>
      </c>
      <c r="S112" s="314"/>
      <c r="T112" s="314"/>
      <c r="U112" s="314"/>
      <c r="V112" s="314"/>
      <c r="W112" s="314"/>
      <c r="X112" s="314"/>
      <c r="Y112" s="314"/>
      <c r="Z112" s="314"/>
      <c r="AA112" s="314"/>
      <c r="AB112" s="314"/>
      <c r="AC112" s="314"/>
      <c r="AD112" s="314"/>
      <c r="AE112" s="314"/>
      <c r="AF112" s="314"/>
      <c r="AG112" s="314"/>
      <c r="AH112" s="315"/>
      <c r="AJ112" s="159"/>
      <c r="AK112" s="159"/>
      <c r="AL112" s="159"/>
      <c r="AM112" s="159"/>
      <c r="AN112" s="159"/>
      <c r="AO112" s="159"/>
      <c r="AP112" s="159"/>
      <c r="AQ112" s="159"/>
      <c r="AR112" s="159"/>
      <c r="AS112" s="159"/>
      <c r="AT112" s="159"/>
      <c r="AU112" s="159"/>
    </row>
    <row r="113" spans="2:47" ht="17" customHeight="1" x14ac:dyDescent="0.15">
      <c r="B113" s="140"/>
      <c r="C113" s="312"/>
      <c r="D113" s="312"/>
      <c r="E113" s="312"/>
      <c r="F113" s="312"/>
      <c r="G113" s="312"/>
      <c r="H113" s="312"/>
      <c r="I113" s="312"/>
      <c r="J113" s="312"/>
      <c r="K113" s="312"/>
      <c r="L113" s="312"/>
      <c r="M113" s="312"/>
      <c r="N113" s="312"/>
      <c r="O113" s="312"/>
      <c r="P113" s="312"/>
      <c r="Q113" s="312"/>
      <c r="R113" s="316"/>
      <c r="S113" s="317"/>
      <c r="T113" s="317"/>
      <c r="U113" s="317"/>
      <c r="V113" s="317"/>
      <c r="W113" s="317"/>
      <c r="X113" s="317"/>
      <c r="Y113" s="317"/>
      <c r="Z113" s="317"/>
      <c r="AA113" s="317"/>
      <c r="AB113" s="317"/>
      <c r="AC113" s="317"/>
      <c r="AD113" s="317"/>
      <c r="AE113" s="317"/>
      <c r="AF113" s="317"/>
      <c r="AG113" s="317"/>
      <c r="AH113" s="318"/>
      <c r="AJ113" s="159"/>
      <c r="AK113" s="159"/>
      <c r="AL113" s="159"/>
      <c r="AM113" s="159"/>
      <c r="AN113" s="159"/>
      <c r="AO113" s="159"/>
      <c r="AP113" s="159"/>
      <c r="AQ113" s="159"/>
      <c r="AR113" s="159"/>
      <c r="AS113" s="159"/>
      <c r="AT113" s="159"/>
      <c r="AU113" s="159"/>
    </row>
    <row r="114" spans="2:47" ht="17" customHeight="1" x14ac:dyDescent="0.15">
      <c r="B114" s="141"/>
      <c r="C114" s="312"/>
      <c r="D114" s="312"/>
      <c r="E114" s="312"/>
      <c r="F114" s="312"/>
      <c r="G114" s="312"/>
      <c r="H114" s="312"/>
      <c r="I114" s="312"/>
      <c r="J114" s="312"/>
      <c r="K114" s="312"/>
      <c r="L114" s="312"/>
      <c r="M114" s="312"/>
      <c r="N114" s="312"/>
      <c r="O114" s="312"/>
      <c r="P114" s="312"/>
      <c r="Q114" s="312"/>
      <c r="R114" s="319"/>
      <c r="S114" s="320"/>
      <c r="T114" s="320"/>
      <c r="U114" s="320"/>
      <c r="V114" s="320"/>
      <c r="W114" s="320"/>
      <c r="X114" s="320"/>
      <c r="Y114" s="320"/>
      <c r="Z114" s="320"/>
      <c r="AA114" s="320"/>
      <c r="AB114" s="320"/>
      <c r="AC114" s="320"/>
      <c r="AD114" s="320"/>
      <c r="AE114" s="320"/>
      <c r="AF114" s="320"/>
      <c r="AG114" s="320"/>
      <c r="AH114" s="321"/>
      <c r="AJ114" s="159"/>
      <c r="AK114" s="159"/>
      <c r="AL114" s="159"/>
      <c r="AM114" s="159"/>
      <c r="AN114" s="159"/>
      <c r="AO114" s="159"/>
      <c r="AP114" s="159"/>
      <c r="AQ114" s="159"/>
      <c r="AR114" s="159"/>
      <c r="AS114" s="159"/>
      <c r="AT114" s="159"/>
      <c r="AU114" s="159"/>
    </row>
    <row r="115" spans="2:47" ht="17" customHeight="1" x14ac:dyDescent="0.15">
      <c r="B115" s="139"/>
      <c r="C115" s="312"/>
      <c r="D115" s="312"/>
      <c r="E115" s="312"/>
      <c r="F115" s="312"/>
      <c r="G115" s="312"/>
      <c r="H115" s="312"/>
      <c r="I115" s="312"/>
      <c r="J115" s="312"/>
      <c r="K115" s="312"/>
      <c r="L115" s="312"/>
      <c r="M115" s="312"/>
      <c r="N115" s="312"/>
      <c r="O115" s="312"/>
      <c r="P115" s="312"/>
      <c r="Q115" s="312"/>
      <c r="R115" s="313"/>
      <c r="S115" s="314"/>
      <c r="T115" s="314"/>
      <c r="U115" s="314"/>
      <c r="V115" s="314"/>
      <c r="W115" s="314"/>
      <c r="X115" s="314"/>
      <c r="Y115" s="314"/>
      <c r="Z115" s="314"/>
      <c r="AA115" s="314"/>
      <c r="AB115" s="314"/>
      <c r="AC115" s="314"/>
      <c r="AD115" s="314"/>
      <c r="AE115" s="314"/>
      <c r="AF115" s="314"/>
      <c r="AG115" s="314"/>
      <c r="AH115" s="315"/>
      <c r="AJ115" s="159"/>
      <c r="AK115" s="159"/>
      <c r="AL115" s="159"/>
      <c r="AM115" s="159"/>
      <c r="AN115" s="159"/>
      <c r="AO115" s="159"/>
      <c r="AP115" s="159"/>
      <c r="AQ115" s="159"/>
      <c r="AR115" s="159"/>
      <c r="AS115" s="159"/>
      <c r="AT115" s="159"/>
      <c r="AU115" s="159"/>
    </row>
    <row r="116" spans="2:47" ht="17" customHeight="1" x14ac:dyDescent="0.15">
      <c r="B116" s="140"/>
      <c r="C116" s="312"/>
      <c r="D116" s="312"/>
      <c r="E116" s="312"/>
      <c r="F116" s="312"/>
      <c r="G116" s="312"/>
      <c r="H116" s="312"/>
      <c r="I116" s="312"/>
      <c r="J116" s="312"/>
      <c r="K116" s="312"/>
      <c r="L116" s="312"/>
      <c r="M116" s="312"/>
      <c r="N116" s="312"/>
      <c r="O116" s="312"/>
      <c r="P116" s="312"/>
      <c r="Q116" s="312"/>
      <c r="R116" s="316"/>
      <c r="S116" s="317"/>
      <c r="T116" s="317"/>
      <c r="U116" s="317"/>
      <c r="V116" s="317"/>
      <c r="W116" s="317"/>
      <c r="X116" s="317"/>
      <c r="Y116" s="317"/>
      <c r="Z116" s="317"/>
      <c r="AA116" s="317"/>
      <c r="AB116" s="317"/>
      <c r="AC116" s="317"/>
      <c r="AD116" s="317"/>
      <c r="AE116" s="317"/>
      <c r="AF116" s="317"/>
      <c r="AG116" s="317"/>
      <c r="AH116" s="318"/>
      <c r="AJ116" s="159"/>
      <c r="AK116" s="159"/>
      <c r="AL116" s="159"/>
      <c r="AM116" s="159"/>
      <c r="AN116" s="159"/>
      <c r="AO116" s="159"/>
      <c r="AP116" s="159"/>
      <c r="AQ116" s="159"/>
      <c r="AR116" s="159"/>
      <c r="AS116" s="159"/>
      <c r="AT116" s="159"/>
      <c r="AU116" s="159"/>
    </row>
    <row r="117" spans="2:47" ht="17" customHeight="1" x14ac:dyDescent="0.15">
      <c r="B117" s="141"/>
      <c r="C117" s="312"/>
      <c r="D117" s="312"/>
      <c r="E117" s="312"/>
      <c r="F117" s="312"/>
      <c r="G117" s="312"/>
      <c r="H117" s="312"/>
      <c r="I117" s="312"/>
      <c r="J117" s="312"/>
      <c r="K117" s="312"/>
      <c r="L117" s="312"/>
      <c r="M117" s="312"/>
      <c r="N117" s="312"/>
      <c r="O117" s="312"/>
      <c r="P117" s="312"/>
      <c r="Q117" s="312"/>
      <c r="R117" s="319"/>
      <c r="S117" s="320"/>
      <c r="T117" s="320"/>
      <c r="U117" s="320"/>
      <c r="V117" s="320"/>
      <c r="W117" s="320"/>
      <c r="X117" s="320"/>
      <c r="Y117" s="320"/>
      <c r="Z117" s="320"/>
      <c r="AA117" s="320"/>
      <c r="AB117" s="320"/>
      <c r="AC117" s="320"/>
      <c r="AD117" s="320"/>
      <c r="AE117" s="320"/>
      <c r="AF117" s="320"/>
      <c r="AG117" s="320"/>
      <c r="AH117" s="321"/>
      <c r="AJ117" s="159"/>
      <c r="AK117" s="159"/>
      <c r="AL117" s="159"/>
      <c r="AM117" s="159"/>
      <c r="AN117" s="159"/>
      <c r="AO117" s="159"/>
      <c r="AP117" s="159"/>
      <c r="AQ117" s="159"/>
      <c r="AR117" s="159"/>
      <c r="AS117" s="159"/>
      <c r="AT117" s="159"/>
      <c r="AU117" s="159"/>
    </row>
    <row r="118" spans="2:47" ht="17" customHeight="1" x14ac:dyDescent="0.15">
      <c r="B118" s="139"/>
      <c r="C118" s="312"/>
      <c r="D118" s="312"/>
      <c r="E118" s="312"/>
      <c r="F118" s="312"/>
      <c r="G118" s="312"/>
      <c r="H118" s="312"/>
      <c r="I118" s="312"/>
      <c r="J118" s="312"/>
      <c r="K118" s="312"/>
      <c r="L118" s="312"/>
      <c r="M118" s="312"/>
      <c r="N118" s="312"/>
      <c r="O118" s="312"/>
      <c r="P118" s="312"/>
      <c r="Q118" s="312"/>
      <c r="R118" s="313"/>
      <c r="S118" s="314"/>
      <c r="T118" s="314"/>
      <c r="U118" s="314"/>
      <c r="V118" s="314"/>
      <c r="W118" s="314"/>
      <c r="X118" s="314"/>
      <c r="Y118" s="314"/>
      <c r="Z118" s="314"/>
      <c r="AA118" s="314"/>
      <c r="AB118" s="314"/>
      <c r="AC118" s="314"/>
      <c r="AD118" s="314"/>
      <c r="AE118" s="314"/>
      <c r="AF118" s="314"/>
      <c r="AG118" s="314"/>
      <c r="AH118" s="315"/>
      <c r="AJ118" s="159"/>
      <c r="AK118" s="159"/>
      <c r="AL118" s="159"/>
      <c r="AM118" s="159"/>
      <c r="AN118" s="159"/>
      <c r="AO118" s="159"/>
      <c r="AP118" s="159"/>
      <c r="AQ118" s="159"/>
      <c r="AR118" s="159"/>
      <c r="AS118" s="159"/>
      <c r="AT118" s="159"/>
      <c r="AU118" s="159"/>
    </row>
    <row r="119" spans="2:47" ht="17" customHeight="1" x14ac:dyDescent="0.15">
      <c r="B119" s="140"/>
      <c r="C119" s="312"/>
      <c r="D119" s="312"/>
      <c r="E119" s="312"/>
      <c r="F119" s="312"/>
      <c r="G119" s="312"/>
      <c r="H119" s="312"/>
      <c r="I119" s="312"/>
      <c r="J119" s="312"/>
      <c r="K119" s="312"/>
      <c r="L119" s="312"/>
      <c r="M119" s="312"/>
      <c r="N119" s="312"/>
      <c r="O119" s="312"/>
      <c r="P119" s="312"/>
      <c r="Q119" s="312"/>
      <c r="R119" s="316"/>
      <c r="S119" s="317"/>
      <c r="T119" s="317"/>
      <c r="U119" s="317"/>
      <c r="V119" s="317"/>
      <c r="W119" s="317"/>
      <c r="X119" s="317"/>
      <c r="Y119" s="317"/>
      <c r="Z119" s="317"/>
      <c r="AA119" s="317"/>
      <c r="AB119" s="317"/>
      <c r="AC119" s="317"/>
      <c r="AD119" s="317"/>
      <c r="AE119" s="317"/>
      <c r="AF119" s="317"/>
      <c r="AG119" s="317"/>
      <c r="AH119" s="318"/>
      <c r="AJ119" s="159"/>
      <c r="AK119" s="159"/>
      <c r="AL119" s="159"/>
      <c r="AM119" s="159"/>
      <c r="AN119" s="159"/>
      <c r="AO119" s="159"/>
      <c r="AP119" s="159"/>
      <c r="AQ119" s="159"/>
      <c r="AR119" s="159"/>
      <c r="AS119" s="159"/>
      <c r="AT119" s="159"/>
      <c r="AU119" s="159"/>
    </row>
    <row r="120" spans="2:47" ht="17" customHeight="1" x14ac:dyDescent="0.15">
      <c r="B120" s="141"/>
      <c r="C120" s="312"/>
      <c r="D120" s="312"/>
      <c r="E120" s="312"/>
      <c r="F120" s="312"/>
      <c r="G120" s="312"/>
      <c r="H120" s="312"/>
      <c r="I120" s="312"/>
      <c r="J120" s="312"/>
      <c r="K120" s="312"/>
      <c r="L120" s="312"/>
      <c r="M120" s="312"/>
      <c r="N120" s="312"/>
      <c r="O120" s="312"/>
      <c r="P120" s="312"/>
      <c r="Q120" s="312"/>
      <c r="R120" s="319"/>
      <c r="S120" s="320"/>
      <c r="T120" s="320"/>
      <c r="U120" s="320"/>
      <c r="V120" s="320"/>
      <c r="W120" s="320"/>
      <c r="X120" s="320"/>
      <c r="Y120" s="320"/>
      <c r="Z120" s="320"/>
      <c r="AA120" s="320"/>
      <c r="AB120" s="320"/>
      <c r="AC120" s="320"/>
      <c r="AD120" s="320"/>
      <c r="AE120" s="320"/>
      <c r="AF120" s="320"/>
      <c r="AG120" s="320"/>
      <c r="AH120" s="321"/>
      <c r="AJ120" s="159"/>
      <c r="AK120" s="159"/>
      <c r="AL120" s="159"/>
      <c r="AM120" s="159"/>
      <c r="AN120" s="159"/>
      <c r="AO120" s="159"/>
      <c r="AP120" s="159"/>
      <c r="AQ120" s="159"/>
      <c r="AR120" s="159"/>
      <c r="AS120" s="159"/>
      <c r="AT120" s="159"/>
      <c r="AU120" s="159"/>
    </row>
    <row r="121" spans="2:47" ht="17" customHeight="1" x14ac:dyDescent="0.15">
      <c r="B121" s="139"/>
      <c r="C121" s="312"/>
      <c r="D121" s="312"/>
      <c r="E121" s="312"/>
      <c r="F121" s="312"/>
      <c r="G121" s="312"/>
      <c r="H121" s="312"/>
      <c r="I121" s="312"/>
      <c r="J121" s="312"/>
      <c r="K121" s="312"/>
      <c r="L121" s="312"/>
      <c r="M121" s="312"/>
      <c r="N121" s="312"/>
      <c r="O121" s="312"/>
      <c r="P121" s="312"/>
      <c r="Q121" s="312"/>
      <c r="R121" s="313"/>
      <c r="S121" s="314"/>
      <c r="T121" s="314"/>
      <c r="U121" s="314"/>
      <c r="V121" s="314"/>
      <c r="W121" s="314"/>
      <c r="X121" s="314"/>
      <c r="Y121" s="314"/>
      <c r="Z121" s="314"/>
      <c r="AA121" s="314"/>
      <c r="AB121" s="314"/>
      <c r="AC121" s="314"/>
      <c r="AD121" s="314"/>
      <c r="AE121" s="314"/>
      <c r="AF121" s="314"/>
      <c r="AG121" s="314"/>
      <c r="AH121" s="315"/>
      <c r="AJ121" s="159"/>
      <c r="AK121" s="159"/>
      <c r="AL121" s="159"/>
      <c r="AM121" s="159"/>
      <c r="AN121" s="159"/>
      <c r="AO121" s="159"/>
      <c r="AP121" s="159"/>
      <c r="AQ121" s="159"/>
      <c r="AR121" s="159"/>
      <c r="AS121" s="159"/>
      <c r="AT121" s="159"/>
      <c r="AU121" s="159"/>
    </row>
    <row r="122" spans="2:47" ht="17" customHeight="1" x14ac:dyDescent="0.15">
      <c r="B122" s="140"/>
      <c r="C122" s="312"/>
      <c r="D122" s="312"/>
      <c r="E122" s="312"/>
      <c r="F122" s="312"/>
      <c r="G122" s="312"/>
      <c r="H122" s="312"/>
      <c r="I122" s="312"/>
      <c r="J122" s="312"/>
      <c r="K122" s="312"/>
      <c r="L122" s="312"/>
      <c r="M122" s="312"/>
      <c r="N122" s="312"/>
      <c r="O122" s="312"/>
      <c r="P122" s="312"/>
      <c r="Q122" s="312"/>
      <c r="R122" s="316"/>
      <c r="S122" s="317"/>
      <c r="T122" s="317"/>
      <c r="U122" s="317"/>
      <c r="V122" s="317"/>
      <c r="W122" s="317"/>
      <c r="X122" s="317"/>
      <c r="Y122" s="317"/>
      <c r="Z122" s="317"/>
      <c r="AA122" s="317"/>
      <c r="AB122" s="317"/>
      <c r="AC122" s="317"/>
      <c r="AD122" s="317"/>
      <c r="AE122" s="317"/>
      <c r="AF122" s="317"/>
      <c r="AG122" s="317"/>
      <c r="AH122" s="318"/>
      <c r="AJ122" s="159"/>
      <c r="AK122" s="159"/>
      <c r="AL122" s="159"/>
      <c r="AM122" s="159"/>
      <c r="AN122" s="159"/>
      <c r="AO122" s="159"/>
      <c r="AP122" s="159"/>
      <c r="AQ122" s="159"/>
      <c r="AR122" s="159"/>
      <c r="AS122" s="159"/>
      <c r="AT122" s="159"/>
      <c r="AU122" s="159"/>
    </row>
    <row r="123" spans="2:47" ht="17" customHeight="1" x14ac:dyDescent="0.15">
      <c r="B123" s="141"/>
      <c r="C123" s="312"/>
      <c r="D123" s="312"/>
      <c r="E123" s="312"/>
      <c r="F123" s="312"/>
      <c r="G123" s="312"/>
      <c r="H123" s="312"/>
      <c r="I123" s="312"/>
      <c r="J123" s="312"/>
      <c r="K123" s="312"/>
      <c r="L123" s="312"/>
      <c r="M123" s="312"/>
      <c r="N123" s="312"/>
      <c r="O123" s="312"/>
      <c r="P123" s="312"/>
      <c r="Q123" s="312"/>
      <c r="R123" s="319"/>
      <c r="S123" s="320"/>
      <c r="T123" s="320"/>
      <c r="U123" s="320"/>
      <c r="V123" s="320"/>
      <c r="W123" s="320"/>
      <c r="X123" s="320"/>
      <c r="Y123" s="320"/>
      <c r="Z123" s="320"/>
      <c r="AA123" s="320"/>
      <c r="AB123" s="320"/>
      <c r="AC123" s="320"/>
      <c r="AD123" s="320"/>
      <c r="AE123" s="320"/>
      <c r="AF123" s="320"/>
      <c r="AG123" s="320"/>
      <c r="AH123" s="321"/>
      <c r="AJ123" s="159"/>
      <c r="AK123" s="159"/>
      <c r="AL123" s="159"/>
      <c r="AM123" s="159"/>
      <c r="AN123" s="159"/>
      <c r="AO123" s="159"/>
      <c r="AP123" s="159"/>
      <c r="AQ123" s="159"/>
      <c r="AR123" s="159"/>
      <c r="AS123" s="159"/>
      <c r="AT123" s="159"/>
      <c r="AU123" s="159"/>
    </row>
    <row r="127" spans="2:47" ht="16" x14ac:dyDescent="0.15">
      <c r="B127" s="306" t="s">
        <v>161</v>
      </c>
      <c r="C127" s="306"/>
      <c r="D127" s="306"/>
      <c r="E127" s="306"/>
      <c r="F127" s="306"/>
      <c r="G127" s="306"/>
      <c r="H127" s="306"/>
      <c r="I127" s="306"/>
      <c r="J127" s="306"/>
      <c r="K127" s="306"/>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row>
    <row r="129" spans="2:34" ht="37" x14ac:dyDescent="0.15">
      <c r="B129" s="322" t="s">
        <v>162</v>
      </c>
      <c r="C129" s="15">
        <v>44473</v>
      </c>
      <c r="D129" s="15">
        <v>44480</v>
      </c>
      <c r="E129" s="15">
        <v>44487</v>
      </c>
      <c r="F129" s="15">
        <v>44494</v>
      </c>
      <c r="G129" s="86">
        <v>44501</v>
      </c>
      <c r="H129" s="113">
        <v>44508</v>
      </c>
      <c r="I129" s="113">
        <v>44515</v>
      </c>
      <c r="J129" s="113">
        <v>44522</v>
      </c>
      <c r="K129" s="86">
        <v>44529</v>
      </c>
      <c r="L129" s="113">
        <v>44536</v>
      </c>
      <c r="M129" s="113">
        <v>44543</v>
      </c>
      <c r="N129" s="113">
        <v>44550</v>
      </c>
      <c r="O129" s="113">
        <v>44557</v>
      </c>
      <c r="P129" s="113">
        <v>44564</v>
      </c>
      <c r="Q129" s="86">
        <v>44571</v>
      </c>
      <c r="R129" s="113">
        <v>44578</v>
      </c>
      <c r="S129" s="113">
        <v>44585</v>
      </c>
      <c r="T129" s="113">
        <v>44592</v>
      </c>
      <c r="U129" s="113">
        <v>44599</v>
      </c>
      <c r="V129" s="86">
        <v>44606</v>
      </c>
      <c r="W129" s="113">
        <v>44613</v>
      </c>
      <c r="X129" s="114">
        <v>44620</v>
      </c>
      <c r="Y129" s="113">
        <v>44627</v>
      </c>
      <c r="Z129" s="113">
        <v>44634</v>
      </c>
      <c r="AA129" s="86">
        <v>44641</v>
      </c>
      <c r="AB129" s="113">
        <v>44648</v>
      </c>
      <c r="AC129" s="113">
        <v>44655</v>
      </c>
      <c r="AD129" s="113">
        <v>44662</v>
      </c>
      <c r="AE129" s="113">
        <v>44669</v>
      </c>
      <c r="AF129" s="86">
        <v>44676</v>
      </c>
      <c r="AG129" s="113">
        <v>44683</v>
      </c>
    </row>
    <row r="130" spans="2:34" ht="14" x14ac:dyDescent="0.15">
      <c r="B130" s="148"/>
      <c r="C130" s="142"/>
      <c r="D130" s="142"/>
      <c r="E130" s="142"/>
      <c r="F130" s="142"/>
      <c r="G130" s="142"/>
      <c r="H130" s="142"/>
      <c r="I130" s="142"/>
      <c r="J130" s="142"/>
      <c r="K130" s="142"/>
      <c r="L130" s="142"/>
      <c r="M130" s="142"/>
      <c r="N130" s="136"/>
      <c r="O130" s="136"/>
      <c r="P130" s="133"/>
      <c r="Q130" s="133"/>
      <c r="R130" s="133"/>
      <c r="S130" s="133"/>
      <c r="T130" s="133"/>
      <c r="U130" s="133"/>
      <c r="V130" s="133"/>
      <c r="W130" s="133"/>
      <c r="X130" s="133"/>
      <c r="Y130" s="133"/>
      <c r="Z130" s="136"/>
      <c r="AA130" s="129"/>
      <c r="AB130" s="129"/>
      <c r="AC130" s="129"/>
      <c r="AD130" s="129"/>
      <c r="AE130" s="129"/>
      <c r="AF130" s="104"/>
      <c r="AG130" s="104"/>
      <c r="AH130" s="132"/>
    </row>
    <row r="131" spans="2:34" ht="14" x14ac:dyDescent="0.15">
      <c r="B131" s="148"/>
      <c r="C131" s="143"/>
      <c r="D131" s="143"/>
      <c r="E131" s="143"/>
      <c r="F131" s="143"/>
      <c r="G131" s="143"/>
      <c r="H131" s="143"/>
      <c r="I131" s="143"/>
      <c r="J131" s="143"/>
      <c r="K131" s="143"/>
      <c r="L131" s="143"/>
      <c r="M131" s="143"/>
      <c r="N131" s="137"/>
      <c r="O131" s="137"/>
      <c r="P131" s="134"/>
      <c r="Q131" s="134"/>
      <c r="R131" s="134"/>
      <c r="S131" s="134"/>
      <c r="T131" s="134"/>
      <c r="U131" s="134"/>
      <c r="V131" s="134"/>
      <c r="W131" s="134"/>
      <c r="X131" s="134"/>
      <c r="Y131" s="134"/>
      <c r="Z131" s="137"/>
      <c r="AA131" s="130"/>
      <c r="AB131" s="130"/>
      <c r="AC131" s="130"/>
      <c r="AD131" s="130"/>
      <c r="AE131" s="130"/>
      <c r="AF131" s="105"/>
      <c r="AG131" s="105"/>
      <c r="AH131" s="132"/>
    </row>
    <row r="132" spans="2:34" ht="14" x14ac:dyDescent="0.15">
      <c r="B132" s="148"/>
      <c r="C132" s="144"/>
      <c r="D132" s="144"/>
      <c r="E132" s="144"/>
      <c r="F132" s="144"/>
      <c r="G132" s="144"/>
      <c r="H132" s="144"/>
      <c r="I132" s="144"/>
      <c r="J132" s="144"/>
      <c r="K132" s="144"/>
      <c r="L132" s="144"/>
      <c r="M132" s="144"/>
      <c r="N132" s="138"/>
      <c r="O132" s="138"/>
      <c r="P132" s="135"/>
      <c r="Q132" s="135"/>
      <c r="R132" s="135"/>
      <c r="S132" s="135"/>
      <c r="T132" s="135"/>
      <c r="U132" s="135"/>
      <c r="V132" s="135"/>
      <c r="W132" s="135"/>
      <c r="X132" s="135"/>
      <c r="Y132" s="135"/>
      <c r="Z132" s="138"/>
      <c r="AA132" s="131"/>
      <c r="AB132" s="131"/>
      <c r="AC132" s="131"/>
      <c r="AD132" s="131"/>
      <c r="AE132" s="131"/>
      <c r="AF132" s="106"/>
      <c r="AG132" s="106"/>
      <c r="AH132" s="132"/>
    </row>
    <row r="133" spans="2:34" ht="14" x14ac:dyDescent="0.15">
      <c r="B133" s="148"/>
      <c r="C133" s="142"/>
      <c r="D133" s="142"/>
      <c r="E133" s="142"/>
      <c r="F133" s="142"/>
      <c r="G133" s="142"/>
      <c r="H133" s="142"/>
      <c r="I133" s="142"/>
      <c r="J133" s="142"/>
      <c r="K133" s="142"/>
      <c r="L133" s="142"/>
      <c r="M133" s="142"/>
      <c r="N133" s="136"/>
      <c r="O133" s="136"/>
      <c r="P133" s="133"/>
      <c r="Q133" s="133"/>
      <c r="R133" s="133"/>
      <c r="S133" s="133"/>
      <c r="T133" s="133"/>
      <c r="U133" s="133"/>
      <c r="V133" s="133"/>
      <c r="W133" s="133"/>
      <c r="X133" s="133"/>
      <c r="Y133" s="133"/>
      <c r="Z133" s="136"/>
      <c r="AA133" s="129"/>
      <c r="AB133" s="129"/>
      <c r="AC133" s="129"/>
      <c r="AD133" s="129"/>
      <c r="AE133" s="129"/>
      <c r="AF133" s="107"/>
      <c r="AG133" s="107"/>
      <c r="AH133" s="132"/>
    </row>
    <row r="134" spans="2:34" ht="14" x14ac:dyDescent="0.15">
      <c r="B134" s="148"/>
      <c r="C134" s="143"/>
      <c r="D134" s="143"/>
      <c r="E134" s="143"/>
      <c r="F134" s="143"/>
      <c r="G134" s="143"/>
      <c r="H134" s="143"/>
      <c r="I134" s="143"/>
      <c r="J134" s="143"/>
      <c r="K134" s="143"/>
      <c r="L134" s="143"/>
      <c r="M134" s="143"/>
      <c r="N134" s="137"/>
      <c r="O134" s="137"/>
      <c r="P134" s="134"/>
      <c r="Q134" s="134"/>
      <c r="R134" s="134"/>
      <c r="S134" s="134"/>
      <c r="T134" s="134"/>
      <c r="U134" s="134"/>
      <c r="V134" s="134"/>
      <c r="W134" s="134"/>
      <c r="X134" s="134"/>
      <c r="Y134" s="134"/>
      <c r="Z134" s="137"/>
      <c r="AA134" s="130"/>
      <c r="AB134" s="130"/>
      <c r="AC134" s="130"/>
      <c r="AD134" s="130"/>
      <c r="AE134" s="130"/>
      <c r="AF134" s="108"/>
      <c r="AG134" s="108"/>
      <c r="AH134" s="132"/>
    </row>
    <row r="135" spans="2:34" ht="14" x14ac:dyDescent="0.15">
      <c r="B135" s="148"/>
      <c r="C135" s="144"/>
      <c r="D135" s="144"/>
      <c r="E135" s="144"/>
      <c r="F135" s="144"/>
      <c r="G135" s="144"/>
      <c r="H135" s="144"/>
      <c r="I135" s="144"/>
      <c r="J135" s="144"/>
      <c r="K135" s="144"/>
      <c r="L135" s="144"/>
      <c r="M135" s="144"/>
      <c r="N135" s="138"/>
      <c r="O135" s="138"/>
      <c r="P135" s="135"/>
      <c r="Q135" s="135"/>
      <c r="R135" s="135"/>
      <c r="S135" s="135"/>
      <c r="T135" s="135"/>
      <c r="U135" s="135"/>
      <c r="V135" s="135"/>
      <c r="W135" s="135"/>
      <c r="X135" s="135"/>
      <c r="Y135" s="135"/>
      <c r="Z135" s="138"/>
      <c r="AA135" s="131"/>
      <c r="AB135" s="131"/>
      <c r="AC135" s="131"/>
      <c r="AD135" s="131"/>
      <c r="AE135" s="131"/>
      <c r="AF135" s="109"/>
      <c r="AG135" s="109"/>
      <c r="AH135" s="132"/>
    </row>
    <row r="136" spans="2:34" ht="14" x14ac:dyDescent="0.15">
      <c r="B136" s="148"/>
      <c r="C136" s="142"/>
      <c r="D136" s="142"/>
      <c r="E136" s="142"/>
      <c r="F136" s="142"/>
      <c r="G136" s="142"/>
      <c r="H136" s="142"/>
      <c r="I136" s="142"/>
      <c r="J136" s="142"/>
      <c r="K136" s="142"/>
      <c r="L136" s="142"/>
      <c r="M136" s="142"/>
      <c r="N136" s="136"/>
      <c r="O136" s="136"/>
      <c r="P136" s="133"/>
      <c r="Q136" s="133"/>
      <c r="R136" s="133"/>
      <c r="S136" s="133"/>
      <c r="T136" s="133"/>
      <c r="U136" s="133"/>
      <c r="V136" s="133"/>
      <c r="W136" s="133"/>
      <c r="X136" s="133"/>
      <c r="Y136" s="133"/>
      <c r="Z136" s="136"/>
      <c r="AA136" s="129"/>
      <c r="AB136" s="129"/>
      <c r="AC136" s="129"/>
      <c r="AD136" s="129"/>
      <c r="AE136" s="129"/>
      <c r="AF136" s="107"/>
      <c r="AG136" s="107"/>
      <c r="AH136" s="132"/>
    </row>
    <row r="137" spans="2:34" ht="14" x14ac:dyDescent="0.15">
      <c r="B137" s="148"/>
      <c r="C137" s="143"/>
      <c r="D137" s="143"/>
      <c r="E137" s="143"/>
      <c r="F137" s="143"/>
      <c r="G137" s="143"/>
      <c r="H137" s="143"/>
      <c r="I137" s="143"/>
      <c r="J137" s="143"/>
      <c r="K137" s="143"/>
      <c r="L137" s="143"/>
      <c r="M137" s="143"/>
      <c r="N137" s="137"/>
      <c r="O137" s="137"/>
      <c r="P137" s="134"/>
      <c r="Q137" s="134"/>
      <c r="R137" s="134"/>
      <c r="S137" s="134"/>
      <c r="T137" s="134"/>
      <c r="U137" s="134"/>
      <c r="V137" s="134"/>
      <c r="W137" s="134"/>
      <c r="X137" s="134"/>
      <c r="Y137" s="134"/>
      <c r="Z137" s="137"/>
      <c r="AA137" s="130"/>
      <c r="AB137" s="130"/>
      <c r="AC137" s="130"/>
      <c r="AD137" s="130"/>
      <c r="AE137" s="130"/>
      <c r="AF137" s="108"/>
      <c r="AG137" s="108"/>
      <c r="AH137" s="132"/>
    </row>
    <row r="138" spans="2:34" ht="14" x14ac:dyDescent="0.15">
      <c r="B138" s="148"/>
      <c r="C138" s="144"/>
      <c r="D138" s="144"/>
      <c r="E138" s="144"/>
      <c r="F138" s="144"/>
      <c r="G138" s="144"/>
      <c r="H138" s="144"/>
      <c r="I138" s="144"/>
      <c r="J138" s="144"/>
      <c r="K138" s="144"/>
      <c r="L138" s="144"/>
      <c r="M138" s="144"/>
      <c r="N138" s="138"/>
      <c r="O138" s="138"/>
      <c r="P138" s="135"/>
      <c r="Q138" s="135"/>
      <c r="R138" s="135"/>
      <c r="S138" s="135"/>
      <c r="T138" s="135"/>
      <c r="U138" s="135"/>
      <c r="V138" s="135"/>
      <c r="W138" s="135"/>
      <c r="X138" s="135"/>
      <c r="Y138" s="135"/>
      <c r="Z138" s="138"/>
      <c r="AA138" s="131"/>
      <c r="AB138" s="131"/>
      <c r="AC138" s="131"/>
      <c r="AD138" s="131"/>
      <c r="AE138" s="131"/>
      <c r="AF138" s="109"/>
      <c r="AG138" s="109"/>
      <c r="AH138" s="132"/>
    </row>
    <row r="139" spans="2:34" x14ac:dyDescent="0.15">
      <c r="B139" s="139"/>
      <c r="C139" s="142"/>
      <c r="D139" s="142"/>
      <c r="E139" s="142"/>
      <c r="F139" s="142"/>
      <c r="G139" s="142"/>
      <c r="H139" s="142"/>
      <c r="I139" s="142"/>
      <c r="J139" s="142"/>
      <c r="K139" s="142"/>
      <c r="L139" s="142"/>
      <c r="M139" s="142"/>
      <c r="N139" s="136"/>
      <c r="O139" s="136"/>
      <c r="P139" s="133"/>
      <c r="Q139" s="133"/>
      <c r="R139" s="133"/>
      <c r="S139" s="133"/>
      <c r="T139" s="133"/>
      <c r="U139" s="133"/>
      <c r="V139" s="133"/>
      <c r="W139" s="133"/>
      <c r="X139" s="133"/>
      <c r="Y139" s="133"/>
      <c r="Z139" s="136"/>
      <c r="AA139" s="129"/>
      <c r="AB139" s="129"/>
      <c r="AC139" s="129"/>
      <c r="AD139" s="129"/>
      <c r="AE139" s="129"/>
      <c r="AF139" s="110"/>
      <c r="AG139" s="110"/>
      <c r="AH139" s="132"/>
    </row>
    <row r="140" spans="2:34" x14ac:dyDescent="0.15">
      <c r="B140" s="140"/>
      <c r="C140" s="143"/>
      <c r="D140" s="143"/>
      <c r="E140" s="143"/>
      <c r="F140" s="143"/>
      <c r="G140" s="143"/>
      <c r="H140" s="143"/>
      <c r="I140" s="143"/>
      <c r="J140" s="143"/>
      <c r="K140" s="143"/>
      <c r="L140" s="143"/>
      <c r="M140" s="143"/>
      <c r="N140" s="137"/>
      <c r="O140" s="137"/>
      <c r="P140" s="134"/>
      <c r="Q140" s="134"/>
      <c r="R140" s="134"/>
      <c r="S140" s="134"/>
      <c r="T140" s="134"/>
      <c r="U140" s="134"/>
      <c r="V140" s="134"/>
      <c r="W140" s="134"/>
      <c r="X140" s="134"/>
      <c r="Y140" s="134"/>
      <c r="Z140" s="137"/>
      <c r="AA140" s="130"/>
      <c r="AB140" s="130"/>
      <c r="AC140" s="130"/>
      <c r="AD140" s="130"/>
      <c r="AE140" s="130"/>
      <c r="AF140" s="111"/>
      <c r="AG140" s="111"/>
      <c r="AH140" s="132"/>
    </row>
    <row r="141" spans="2:34" x14ac:dyDescent="0.15">
      <c r="B141" s="141"/>
      <c r="C141" s="144"/>
      <c r="D141" s="144"/>
      <c r="E141" s="144"/>
      <c r="F141" s="144"/>
      <c r="G141" s="144"/>
      <c r="H141" s="144"/>
      <c r="I141" s="144"/>
      <c r="J141" s="144"/>
      <c r="K141" s="144"/>
      <c r="L141" s="144"/>
      <c r="M141" s="144"/>
      <c r="N141" s="138"/>
      <c r="O141" s="138"/>
      <c r="P141" s="135"/>
      <c r="Q141" s="135"/>
      <c r="R141" s="135"/>
      <c r="S141" s="135"/>
      <c r="T141" s="135"/>
      <c r="U141" s="135"/>
      <c r="V141" s="135"/>
      <c r="W141" s="135"/>
      <c r="X141" s="135"/>
      <c r="Y141" s="135"/>
      <c r="Z141" s="138"/>
      <c r="AA141" s="131"/>
      <c r="AB141" s="131"/>
      <c r="AC141" s="131"/>
      <c r="AD141" s="131"/>
      <c r="AE141" s="131"/>
      <c r="AF141" s="112"/>
      <c r="AG141" s="112"/>
      <c r="AH141" s="132"/>
    </row>
    <row r="142" spans="2:34" x14ac:dyDescent="0.15">
      <c r="B142" s="139"/>
      <c r="C142" s="142"/>
      <c r="D142" s="142"/>
      <c r="E142" s="142"/>
      <c r="F142" s="142"/>
      <c r="G142" s="142"/>
      <c r="H142" s="142"/>
      <c r="I142" s="142"/>
      <c r="J142" s="142"/>
      <c r="K142" s="142"/>
      <c r="L142" s="142"/>
      <c r="M142" s="142"/>
      <c r="N142" s="136"/>
      <c r="O142" s="136"/>
      <c r="P142" s="133"/>
      <c r="Q142" s="133"/>
      <c r="R142" s="133"/>
      <c r="S142" s="133"/>
      <c r="T142" s="133"/>
      <c r="U142" s="133"/>
      <c r="V142" s="133"/>
      <c r="W142" s="133"/>
      <c r="X142" s="133"/>
      <c r="Y142" s="133"/>
      <c r="Z142" s="136"/>
      <c r="AA142" s="129"/>
      <c r="AB142" s="129"/>
      <c r="AC142" s="129"/>
      <c r="AD142" s="129"/>
      <c r="AE142" s="129"/>
      <c r="AF142" s="111"/>
      <c r="AG142" s="111"/>
      <c r="AH142" s="145"/>
    </row>
    <row r="143" spans="2:34" x14ac:dyDescent="0.15">
      <c r="B143" s="140"/>
      <c r="C143" s="143"/>
      <c r="D143" s="143"/>
      <c r="E143" s="143"/>
      <c r="F143" s="143"/>
      <c r="G143" s="143"/>
      <c r="H143" s="143"/>
      <c r="I143" s="143"/>
      <c r="J143" s="143"/>
      <c r="K143" s="143"/>
      <c r="L143" s="143"/>
      <c r="M143" s="143"/>
      <c r="N143" s="137"/>
      <c r="O143" s="137"/>
      <c r="P143" s="134"/>
      <c r="Q143" s="134"/>
      <c r="R143" s="134"/>
      <c r="S143" s="134"/>
      <c r="T143" s="134"/>
      <c r="U143" s="134"/>
      <c r="V143" s="134"/>
      <c r="W143" s="134"/>
      <c r="X143" s="134"/>
      <c r="Y143" s="134"/>
      <c r="Z143" s="137"/>
      <c r="AA143" s="130"/>
      <c r="AB143" s="130"/>
      <c r="AC143" s="130"/>
      <c r="AD143" s="130"/>
      <c r="AE143" s="130"/>
      <c r="AF143" s="111"/>
      <c r="AG143" s="111"/>
      <c r="AH143" s="146"/>
    </row>
    <row r="144" spans="2:34" x14ac:dyDescent="0.15">
      <c r="B144" s="141"/>
      <c r="C144" s="144"/>
      <c r="D144" s="144"/>
      <c r="E144" s="144"/>
      <c r="F144" s="144"/>
      <c r="G144" s="144"/>
      <c r="H144" s="144"/>
      <c r="I144" s="144"/>
      <c r="J144" s="144"/>
      <c r="K144" s="144"/>
      <c r="L144" s="144"/>
      <c r="M144" s="144"/>
      <c r="N144" s="138"/>
      <c r="O144" s="138"/>
      <c r="P144" s="135"/>
      <c r="Q144" s="135"/>
      <c r="R144" s="135"/>
      <c r="S144" s="135"/>
      <c r="T144" s="135"/>
      <c r="U144" s="135"/>
      <c r="V144" s="135"/>
      <c r="W144" s="135"/>
      <c r="X144" s="135"/>
      <c r="Y144" s="135"/>
      <c r="Z144" s="138"/>
      <c r="AA144" s="131"/>
      <c r="AB144" s="131"/>
      <c r="AC144" s="131"/>
      <c r="AD144" s="131"/>
      <c r="AE144" s="131"/>
      <c r="AF144" s="111"/>
      <c r="AG144" s="111"/>
      <c r="AH144" s="147"/>
    </row>
    <row r="145" spans="2:34" ht="14" x14ac:dyDescent="0.15">
      <c r="B145" s="139"/>
      <c r="C145" s="142"/>
      <c r="D145" s="142"/>
      <c r="E145" s="142"/>
      <c r="F145" s="142"/>
      <c r="G145" s="142"/>
      <c r="H145" s="142"/>
      <c r="I145" s="142"/>
      <c r="J145" s="142"/>
      <c r="K145" s="142"/>
      <c r="L145" s="142"/>
      <c r="M145" s="142"/>
      <c r="N145" s="136"/>
      <c r="O145" s="136"/>
      <c r="P145" s="133"/>
      <c r="Q145" s="133"/>
      <c r="R145" s="133"/>
      <c r="S145" s="133"/>
      <c r="T145" s="133"/>
      <c r="U145" s="133"/>
      <c r="V145" s="133"/>
      <c r="W145" s="133"/>
      <c r="X145" s="133"/>
      <c r="Y145" s="133"/>
      <c r="Z145" s="136"/>
      <c r="AA145" s="129"/>
      <c r="AB145" s="129"/>
      <c r="AC145" s="129"/>
      <c r="AD145" s="129"/>
      <c r="AE145" s="129"/>
      <c r="AF145" s="107"/>
      <c r="AG145" s="107"/>
      <c r="AH145" s="132"/>
    </row>
    <row r="146" spans="2:34" ht="14" x14ac:dyDescent="0.15">
      <c r="B146" s="140"/>
      <c r="C146" s="143"/>
      <c r="D146" s="143"/>
      <c r="E146" s="143"/>
      <c r="F146" s="143"/>
      <c r="G146" s="143"/>
      <c r="H146" s="143"/>
      <c r="I146" s="143"/>
      <c r="J146" s="143"/>
      <c r="K146" s="143"/>
      <c r="L146" s="143"/>
      <c r="M146" s="143"/>
      <c r="N146" s="137"/>
      <c r="O146" s="137"/>
      <c r="P146" s="134"/>
      <c r="Q146" s="134"/>
      <c r="R146" s="134"/>
      <c r="S146" s="134"/>
      <c r="T146" s="134"/>
      <c r="U146" s="134"/>
      <c r="V146" s="134"/>
      <c r="W146" s="134"/>
      <c r="X146" s="134"/>
      <c r="Y146" s="134"/>
      <c r="Z146" s="137"/>
      <c r="AA146" s="130"/>
      <c r="AB146" s="130"/>
      <c r="AC146" s="130"/>
      <c r="AD146" s="130"/>
      <c r="AE146" s="130"/>
      <c r="AF146" s="108"/>
      <c r="AG146" s="108"/>
      <c r="AH146" s="132"/>
    </row>
    <row r="147" spans="2:34" ht="14" x14ac:dyDescent="0.15">
      <c r="B147" s="141"/>
      <c r="C147" s="144"/>
      <c r="D147" s="144"/>
      <c r="E147" s="144"/>
      <c r="F147" s="144"/>
      <c r="G147" s="144"/>
      <c r="H147" s="144"/>
      <c r="I147" s="144"/>
      <c r="J147" s="144"/>
      <c r="K147" s="144"/>
      <c r="L147" s="144"/>
      <c r="M147" s="144"/>
      <c r="N147" s="138"/>
      <c r="O147" s="138"/>
      <c r="P147" s="135"/>
      <c r="Q147" s="135"/>
      <c r="R147" s="135"/>
      <c r="S147" s="135"/>
      <c r="T147" s="135"/>
      <c r="U147" s="135"/>
      <c r="V147" s="135"/>
      <c r="W147" s="135"/>
      <c r="X147" s="135"/>
      <c r="Y147" s="135"/>
      <c r="Z147" s="138"/>
      <c r="AA147" s="131"/>
      <c r="AB147" s="131"/>
      <c r="AC147" s="131"/>
      <c r="AD147" s="131"/>
      <c r="AE147" s="131"/>
      <c r="AF147" s="109"/>
      <c r="AG147" s="109"/>
      <c r="AH147" s="132"/>
    </row>
    <row r="148" spans="2:34" ht="14" x14ac:dyDescent="0.15">
      <c r="B148" s="139"/>
      <c r="C148" s="142"/>
      <c r="D148" s="142"/>
      <c r="E148" s="142"/>
      <c r="F148" s="142"/>
      <c r="G148" s="142"/>
      <c r="H148" s="142"/>
      <c r="I148" s="142"/>
      <c r="J148" s="142"/>
      <c r="K148" s="142"/>
      <c r="L148" s="142"/>
      <c r="M148" s="142"/>
      <c r="N148" s="136"/>
      <c r="O148" s="136"/>
      <c r="P148" s="133"/>
      <c r="Q148" s="133"/>
      <c r="R148" s="133"/>
      <c r="S148" s="133"/>
      <c r="T148" s="133"/>
      <c r="U148" s="133"/>
      <c r="V148" s="133"/>
      <c r="W148" s="133"/>
      <c r="X148" s="133"/>
      <c r="Y148" s="133"/>
      <c r="Z148" s="136"/>
      <c r="AA148" s="129"/>
      <c r="AB148" s="129"/>
      <c r="AC148" s="129"/>
      <c r="AD148" s="129"/>
      <c r="AE148" s="129"/>
      <c r="AF148" s="107"/>
      <c r="AG148" s="107"/>
      <c r="AH148" s="132"/>
    </row>
    <row r="149" spans="2:34" ht="14" x14ac:dyDescent="0.15">
      <c r="B149" s="140"/>
      <c r="C149" s="143"/>
      <c r="D149" s="143"/>
      <c r="E149" s="143"/>
      <c r="F149" s="143"/>
      <c r="G149" s="143"/>
      <c r="H149" s="143"/>
      <c r="I149" s="143"/>
      <c r="J149" s="143"/>
      <c r="K149" s="143"/>
      <c r="L149" s="143"/>
      <c r="M149" s="143"/>
      <c r="N149" s="137"/>
      <c r="O149" s="137"/>
      <c r="P149" s="134"/>
      <c r="Q149" s="134"/>
      <c r="R149" s="134"/>
      <c r="S149" s="134"/>
      <c r="T149" s="134"/>
      <c r="U149" s="134"/>
      <c r="V149" s="134"/>
      <c r="W149" s="134"/>
      <c r="X149" s="134"/>
      <c r="Y149" s="134"/>
      <c r="Z149" s="137"/>
      <c r="AA149" s="130"/>
      <c r="AB149" s="130"/>
      <c r="AC149" s="130"/>
      <c r="AD149" s="130"/>
      <c r="AE149" s="130"/>
      <c r="AF149" s="108"/>
      <c r="AG149" s="108"/>
      <c r="AH149" s="132"/>
    </row>
    <row r="150" spans="2:34" ht="14" x14ac:dyDescent="0.15">
      <c r="B150" s="141"/>
      <c r="C150" s="144"/>
      <c r="D150" s="144"/>
      <c r="E150" s="144"/>
      <c r="F150" s="144"/>
      <c r="G150" s="144"/>
      <c r="H150" s="144"/>
      <c r="I150" s="144"/>
      <c r="J150" s="144"/>
      <c r="K150" s="144"/>
      <c r="L150" s="144"/>
      <c r="M150" s="144"/>
      <c r="N150" s="138"/>
      <c r="O150" s="138"/>
      <c r="P150" s="135"/>
      <c r="Q150" s="135"/>
      <c r="R150" s="135"/>
      <c r="S150" s="135"/>
      <c r="T150" s="135"/>
      <c r="U150" s="135"/>
      <c r="V150" s="135"/>
      <c r="W150" s="135"/>
      <c r="X150" s="135"/>
      <c r="Y150" s="135"/>
      <c r="Z150" s="138"/>
      <c r="AA150" s="131"/>
      <c r="AB150" s="131"/>
      <c r="AC150" s="131"/>
      <c r="AD150" s="131"/>
      <c r="AE150" s="131"/>
      <c r="AF150" s="109"/>
      <c r="AG150" s="109"/>
      <c r="AH150" s="132"/>
    </row>
    <row r="151" spans="2:34" ht="14" x14ac:dyDescent="0.15">
      <c r="B151" s="139"/>
      <c r="C151" s="142"/>
      <c r="D151" s="142"/>
      <c r="E151" s="142"/>
      <c r="F151" s="142"/>
      <c r="G151" s="142"/>
      <c r="H151" s="142"/>
      <c r="I151" s="142"/>
      <c r="J151" s="142"/>
      <c r="K151" s="142"/>
      <c r="L151" s="142"/>
      <c r="M151" s="142"/>
      <c r="N151" s="136"/>
      <c r="O151" s="136"/>
      <c r="P151" s="133"/>
      <c r="Q151" s="133"/>
      <c r="R151" s="133"/>
      <c r="S151" s="133"/>
      <c r="T151" s="133"/>
      <c r="U151" s="133"/>
      <c r="V151" s="133"/>
      <c r="W151" s="133"/>
      <c r="X151" s="133"/>
      <c r="Y151" s="133"/>
      <c r="Z151" s="136"/>
      <c r="AA151" s="129"/>
      <c r="AB151" s="129"/>
      <c r="AC151" s="129"/>
      <c r="AD151" s="129"/>
      <c r="AE151" s="129"/>
      <c r="AF151" s="107"/>
      <c r="AG151" s="107"/>
      <c r="AH151" s="132"/>
    </row>
    <row r="152" spans="2:34" ht="14" x14ac:dyDescent="0.15">
      <c r="B152" s="140"/>
      <c r="C152" s="143"/>
      <c r="D152" s="143"/>
      <c r="E152" s="143"/>
      <c r="F152" s="143"/>
      <c r="G152" s="143"/>
      <c r="H152" s="143"/>
      <c r="I152" s="143"/>
      <c r="J152" s="143"/>
      <c r="K152" s="143"/>
      <c r="L152" s="143"/>
      <c r="M152" s="143"/>
      <c r="N152" s="137"/>
      <c r="O152" s="137"/>
      <c r="P152" s="134"/>
      <c r="Q152" s="134"/>
      <c r="R152" s="134"/>
      <c r="S152" s="134"/>
      <c r="T152" s="134"/>
      <c r="U152" s="134"/>
      <c r="V152" s="134"/>
      <c r="W152" s="134"/>
      <c r="X152" s="134"/>
      <c r="Y152" s="134"/>
      <c r="Z152" s="137"/>
      <c r="AA152" s="130"/>
      <c r="AB152" s="130"/>
      <c r="AC152" s="130"/>
      <c r="AD152" s="130"/>
      <c r="AE152" s="130"/>
      <c r="AF152" s="108"/>
      <c r="AG152" s="108"/>
      <c r="AH152" s="132"/>
    </row>
    <row r="153" spans="2:34" ht="14" x14ac:dyDescent="0.15">
      <c r="B153" s="141"/>
      <c r="C153" s="144"/>
      <c r="D153" s="144"/>
      <c r="E153" s="144"/>
      <c r="F153" s="144"/>
      <c r="G153" s="144"/>
      <c r="H153" s="144"/>
      <c r="I153" s="144"/>
      <c r="J153" s="144"/>
      <c r="K153" s="144"/>
      <c r="L153" s="144"/>
      <c r="M153" s="144"/>
      <c r="N153" s="138"/>
      <c r="O153" s="138"/>
      <c r="P153" s="135"/>
      <c r="Q153" s="135"/>
      <c r="R153" s="135"/>
      <c r="S153" s="135"/>
      <c r="T153" s="135"/>
      <c r="U153" s="135"/>
      <c r="V153" s="135"/>
      <c r="W153" s="135"/>
      <c r="X153" s="135"/>
      <c r="Y153" s="135"/>
      <c r="Z153" s="138"/>
      <c r="AA153" s="131"/>
      <c r="AB153" s="131"/>
      <c r="AC153" s="131"/>
      <c r="AD153" s="131"/>
      <c r="AE153" s="131"/>
      <c r="AF153" s="109"/>
      <c r="AG153" s="109"/>
      <c r="AH153" s="132"/>
    </row>
  </sheetData>
  <sheetProtection algorithmName="SHA-512" hashValue="GRAj8ogLwIUHlRabF8AOnnhVTf+proR2IA7leHgBCCUo5fmQlAAY4h9yj0FoknFHaN/e0y+SF94kJ2QQK5HhIA==" saltValue="9hATMCKYkdp4LBHkzMjxvg==" spinCount="100000" sheet="1" objects="1" scenarios="1" selectLockedCells="1" selectUnlockedCells="1"/>
  <mergeCells count="679">
    <mergeCell ref="AC151:AC153"/>
    <mergeCell ref="AD151:AD153"/>
    <mergeCell ref="AE151:AE153"/>
    <mergeCell ref="AH151:AH153"/>
    <mergeCell ref="T151:T153"/>
    <mergeCell ref="U151:U153"/>
    <mergeCell ref="V151:V153"/>
    <mergeCell ref="W151:W153"/>
    <mergeCell ref="X151:X153"/>
    <mergeCell ref="Y151:Y153"/>
    <mergeCell ref="Z151:Z153"/>
    <mergeCell ref="AA151:AA153"/>
    <mergeCell ref="AB151:AB153"/>
    <mergeCell ref="K151:K153"/>
    <mergeCell ref="L151:L153"/>
    <mergeCell ref="M151:M153"/>
    <mergeCell ref="N151:N153"/>
    <mergeCell ref="O151:O153"/>
    <mergeCell ref="P151:P153"/>
    <mergeCell ref="Q151:Q153"/>
    <mergeCell ref="R151:R153"/>
    <mergeCell ref="S151:S153"/>
    <mergeCell ref="B151:B153"/>
    <mergeCell ref="C151:C153"/>
    <mergeCell ref="D151:D153"/>
    <mergeCell ref="E151:E153"/>
    <mergeCell ref="F151:F153"/>
    <mergeCell ref="G151:G153"/>
    <mergeCell ref="H151:H153"/>
    <mergeCell ref="I151:I153"/>
    <mergeCell ref="J151:J153"/>
    <mergeCell ref="X148:X150"/>
    <mergeCell ref="Y148:Y150"/>
    <mergeCell ref="Z148:Z150"/>
    <mergeCell ref="AA148:AA150"/>
    <mergeCell ref="AB148:AB150"/>
    <mergeCell ref="AC148:AC150"/>
    <mergeCell ref="AD148:AD150"/>
    <mergeCell ref="AE148:AE150"/>
    <mergeCell ref="AH148:AH150"/>
    <mergeCell ref="AE145:AE147"/>
    <mergeCell ref="AH145:AH147"/>
    <mergeCell ref="B148:B150"/>
    <mergeCell ref="C148:C150"/>
    <mergeCell ref="D148:D150"/>
    <mergeCell ref="E148:E150"/>
    <mergeCell ref="F148:F150"/>
    <mergeCell ref="G148:G150"/>
    <mergeCell ref="H148:H150"/>
    <mergeCell ref="I148:I150"/>
    <mergeCell ref="J148:J150"/>
    <mergeCell ref="K148:K150"/>
    <mergeCell ref="L148:L150"/>
    <mergeCell ref="M148:M150"/>
    <mergeCell ref="N148:N150"/>
    <mergeCell ref="O148:O150"/>
    <mergeCell ref="P148:P150"/>
    <mergeCell ref="Q148:Q150"/>
    <mergeCell ref="R148:R150"/>
    <mergeCell ref="S148:S150"/>
    <mergeCell ref="T148:T150"/>
    <mergeCell ref="U148:U150"/>
    <mergeCell ref="V148:V150"/>
    <mergeCell ref="W148:W150"/>
    <mergeCell ref="V145:V147"/>
    <mergeCell ref="W145:W147"/>
    <mergeCell ref="X145:X147"/>
    <mergeCell ref="Y145:Y147"/>
    <mergeCell ref="Z145:Z147"/>
    <mergeCell ref="AA145:AA147"/>
    <mergeCell ref="AB145:AB147"/>
    <mergeCell ref="AC145:AC147"/>
    <mergeCell ref="AD145:AD147"/>
    <mergeCell ref="AC142:AC144"/>
    <mergeCell ref="AD142:AD144"/>
    <mergeCell ref="AE142:AE144"/>
    <mergeCell ref="AH142:AH144"/>
    <mergeCell ref="B145:B147"/>
    <mergeCell ref="C145:C147"/>
    <mergeCell ref="D145:D147"/>
    <mergeCell ref="E145:E147"/>
    <mergeCell ref="F145:F147"/>
    <mergeCell ref="G145:G147"/>
    <mergeCell ref="H145:H147"/>
    <mergeCell ref="I145:I147"/>
    <mergeCell ref="J145:J147"/>
    <mergeCell ref="K145:K147"/>
    <mergeCell ref="L145:L147"/>
    <mergeCell ref="M145:M147"/>
    <mergeCell ref="N145:N147"/>
    <mergeCell ref="O145:O147"/>
    <mergeCell ref="P145:P147"/>
    <mergeCell ref="Q145:Q147"/>
    <mergeCell ref="R145:R147"/>
    <mergeCell ref="S145:S147"/>
    <mergeCell ref="T145:T147"/>
    <mergeCell ref="U145:U147"/>
    <mergeCell ref="T142:T144"/>
    <mergeCell ref="U142:U144"/>
    <mergeCell ref="V142:V144"/>
    <mergeCell ref="W142:W144"/>
    <mergeCell ref="X142:X144"/>
    <mergeCell ref="Y142:Y144"/>
    <mergeCell ref="Z142:Z144"/>
    <mergeCell ref="AA142:AA144"/>
    <mergeCell ref="AB142:AB144"/>
    <mergeCell ref="K142:K144"/>
    <mergeCell ref="L142:L144"/>
    <mergeCell ref="M142:M144"/>
    <mergeCell ref="N142:N144"/>
    <mergeCell ref="O142:O144"/>
    <mergeCell ref="P142:P144"/>
    <mergeCell ref="Q142:Q144"/>
    <mergeCell ref="R142:R144"/>
    <mergeCell ref="S142:S144"/>
    <mergeCell ref="B142:B144"/>
    <mergeCell ref="C142:C144"/>
    <mergeCell ref="D142:D144"/>
    <mergeCell ref="E142:E144"/>
    <mergeCell ref="F142:F144"/>
    <mergeCell ref="G142:G144"/>
    <mergeCell ref="H142:H144"/>
    <mergeCell ref="I142:I144"/>
    <mergeCell ref="J142:J144"/>
    <mergeCell ref="T139:T141"/>
    <mergeCell ref="U139:U141"/>
    <mergeCell ref="V139:V141"/>
    <mergeCell ref="W139:W141"/>
    <mergeCell ref="X139:X141"/>
    <mergeCell ref="Y139:Y141"/>
    <mergeCell ref="Z139:Z141"/>
    <mergeCell ref="AA139:AA141"/>
    <mergeCell ref="AB139:AB141"/>
    <mergeCell ref="K139:K141"/>
    <mergeCell ref="L139:L141"/>
    <mergeCell ref="M139:M141"/>
    <mergeCell ref="N139:N141"/>
    <mergeCell ref="O139:O141"/>
    <mergeCell ref="P139:P141"/>
    <mergeCell ref="Q139:Q141"/>
    <mergeCell ref="R139:R141"/>
    <mergeCell ref="S139:S141"/>
    <mergeCell ref="B139:B141"/>
    <mergeCell ref="C139:C141"/>
    <mergeCell ref="D139:D141"/>
    <mergeCell ref="E139:E141"/>
    <mergeCell ref="F139:F141"/>
    <mergeCell ref="G139:G141"/>
    <mergeCell ref="H139:H141"/>
    <mergeCell ref="I139:I141"/>
    <mergeCell ref="J139:J141"/>
    <mergeCell ref="H136:H138"/>
    <mergeCell ref="I136:I138"/>
    <mergeCell ref="J136:J138"/>
    <mergeCell ref="K136:K138"/>
    <mergeCell ref="L136:L138"/>
    <mergeCell ref="M136:M138"/>
    <mergeCell ref="N136:N138"/>
    <mergeCell ref="O136:O138"/>
    <mergeCell ref="P136:P138"/>
    <mergeCell ref="T130:T132"/>
    <mergeCell ref="U130:U132"/>
    <mergeCell ref="V130:V132"/>
    <mergeCell ref="W130:W132"/>
    <mergeCell ref="X130:X132"/>
    <mergeCell ref="Y130:Y132"/>
    <mergeCell ref="Z130:Z132"/>
    <mergeCell ref="AA130:AA132"/>
    <mergeCell ref="AB130:AB132"/>
    <mergeCell ref="K130:K132"/>
    <mergeCell ref="L130:L132"/>
    <mergeCell ref="M130:M132"/>
    <mergeCell ref="N130:N132"/>
    <mergeCell ref="O130:O132"/>
    <mergeCell ref="P130:P132"/>
    <mergeCell ref="Q130:Q132"/>
    <mergeCell ref="R130:R132"/>
    <mergeCell ref="S130:S132"/>
    <mergeCell ref="B130:B132"/>
    <mergeCell ref="C130:C132"/>
    <mergeCell ref="D130:D132"/>
    <mergeCell ref="E130:E132"/>
    <mergeCell ref="F130:F132"/>
    <mergeCell ref="G130:G132"/>
    <mergeCell ref="H130:H132"/>
    <mergeCell ref="I130:I132"/>
    <mergeCell ref="J130:J132"/>
    <mergeCell ref="AJ103:AU123"/>
    <mergeCell ref="B106:B108"/>
    <mergeCell ref="C106:Q108"/>
    <mergeCell ref="R106:AH108"/>
    <mergeCell ref="B109:B111"/>
    <mergeCell ref="C109:Q111"/>
    <mergeCell ref="R109:AH111"/>
    <mergeCell ref="B112:B114"/>
    <mergeCell ref="C112:Q114"/>
    <mergeCell ref="R112:AH114"/>
    <mergeCell ref="B115:B117"/>
    <mergeCell ref="C115:Q117"/>
    <mergeCell ref="R115:AH117"/>
    <mergeCell ref="B118:B120"/>
    <mergeCell ref="C118:Q120"/>
    <mergeCell ref="R118:AH120"/>
    <mergeCell ref="B121:B123"/>
    <mergeCell ref="C121:Q123"/>
    <mergeCell ref="R121:AH123"/>
    <mergeCell ref="AA85:AG87"/>
    <mergeCell ref="AA88:AG90"/>
    <mergeCell ref="AA91:AG93"/>
    <mergeCell ref="AA94:AG96"/>
    <mergeCell ref="B100:AF100"/>
    <mergeCell ref="C102:Q102"/>
    <mergeCell ref="R102:AH102"/>
    <mergeCell ref="B103:B105"/>
    <mergeCell ref="C103:Q105"/>
    <mergeCell ref="R103:AH105"/>
    <mergeCell ref="AG30:AG32"/>
    <mergeCell ref="AG33:AG35"/>
    <mergeCell ref="AG36:AG38"/>
    <mergeCell ref="AG39:AG41"/>
    <mergeCell ref="AG42:AG44"/>
    <mergeCell ref="AG45:AG47"/>
    <mergeCell ref="AA76:AG78"/>
    <mergeCell ref="AA79:AG81"/>
    <mergeCell ref="AA82:AG84"/>
    <mergeCell ref="AJ75:AU96"/>
    <mergeCell ref="C76:K78"/>
    <mergeCell ref="L76:M78"/>
    <mergeCell ref="P76:V78"/>
    <mergeCell ref="W76:Y78"/>
    <mergeCell ref="C82:K84"/>
    <mergeCell ref="L82:M84"/>
    <mergeCell ref="AH94:AH96"/>
    <mergeCell ref="P91:Q93"/>
    <mergeCell ref="R91:Y93"/>
    <mergeCell ref="P85:Y87"/>
    <mergeCell ref="C88:H90"/>
    <mergeCell ref="I88:M90"/>
    <mergeCell ref="P88:Q90"/>
    <mergeCell ref="R88:Y90"/>
    <mergeCell ref="AH88:AH90"/>
    <mergeCell ref="AH85:AH87"/>
    <mergeCell ref="J85:J87"/>
    <mergeCell ref="L85:L87"/>
    <mergeCell ref="M85:M87"/>
    <mergeCell ref="B94:B96"/>
    <mergeCell ref="C94:H96"/>
    <mergeCell ref="I94:M96"/>
    <mergeCell ref="N94:N96"/>
    <mergeCell ref="O94:O96"/>
    <mergeCell ref="P94:Q96"/>
    <mergeCell ref="R94:Y96"/>
    <mergeCell ref="AH91:AH93"/>
    <mergeCell ref="B91:B93"/>
    <mergeCell ref="C91:H93"/>
    <mergeCell ref="N91:N93"/>
    <mergeCell ref="O91:O93"/>
    <mergeCell ref="I91:M93"/>
    <mergeCell ref="B88:B90"/>
    <mergeCell ref="B85:B87"/>
    <mergeCell ref="C85:C87"/>
    <mergeCell ref="D85:D87"/>
    <mergeCell ref="E85:E87"/>
    <mergeCell ref="F85:F87"/>
    <mergeCell ref="G85:G87"/>
    <mergeCell ref="H85:H87"/>
    <mergeCell ref="I85:I87"/>
    <mergeCell ref="AH82:AH84"/>
    <mergeCell ref="AH79:AH81"/>
    <mergeCell ref="B82:B84"/>
    <mergeCell ref="N82:N84"/>
    <mergeCell ref="O82:O84"/>
    <mergeCell ref="AH76:AH78"/>
    <mergeCell ref="B79:B81"/>
    <mergeCell ref="N79:N81"/>
    <mergeCell ref="O79:O81"/>
    <mergeCell ref="C79:M81"/>
    <mergeCell ref="P79:Y81"/>
    <mergeCell ref="P82:X84"/>
    <mergeCell ref="Y82:Y84"/>
    <mergeCell ref="AU14:AV15"/>
    <mergeCell ref="AJ19:AO19"/>
    <mergeCell ref="AJ16:AT17"/>
    <mergeCell ref="AU16:AV17"/>
    <mergeCell ref="AJ20:AM20"/>
    <mergeCell ref="AN20:AO20"/>
    <mergeCell ref="AJ21:AM21"/>
    <mergeCell ref="AN21:AO21"/>
    <mergeCell ref="B1:B2"/>
    <mergeCell ref="B9:AV9"/>
    <mergeCell ref="C5:P5"/>
    <mergeCell ref="C6:P6"/>
    <mergeCell ref="C7:P7"/>
    <mergeCell ref="C8:P8"/>
    <mergeCell ref="AJ10:AT11"/>
    <mergeCell ref="AU10:AV11"/>
    <mergeCell ref="AJ12:AT13"/>
    <mergeCell ref="AU12:AV13"/>
    <mergeCell ref="C10:O10"/>
    <mergeCell ref="P10:AF10"/>
    <mergeCell ref="AD67:AD69"/>
    <mergeCell ref="V67:V69"/>
    <mergeCell ref="C1:P2"/>
    <mergeCell ref="C3:P3"/>
    <mergeCell ref="C4:P4"/>
    <mergeCell ref="C23:M23"/>
    <mergeCell ref="P23:Y23"/>
    <mergeCell ref="AA23:AF23"/>
    <mergeCell ref="AJ14:AT15"/>
    <mergeCell ref="O30:O32"/>
    <mergeCell ref="P30:P32"/>
    <mergeCell ref="O33:O35"/>
    <mergeCell ref="P33:P35"/>
    <mergeCell ref="O36:O38"/>
    <mergeCell ref="P36:P38"/>
    <mergeCell ref="K30:K32"/>
    <mergeCell ref="I36:I38"/>
    <mergeCell ref="L36:L38"/>
    <mergeCell ref="M30:M32"/>
    <mergeCell ref="M33:M35"/>
    <mergeCell ref="B26:AF26"/>
    <mergeCell ref="B30:B32"/>
    <mergeCell ref="AH30:AH32"/>
    <mergeCell ref="B33:B35"/>
    <mergeCell ref="C48:M48"/>
    <mergeCell ref="B42:B44"/>
    <mergeCell ref="AH42:AH44"/>
    <mergeCell ref="B45:B47"/>
    <mergeCell ref="AH45:AH47"/>
    <mergeCell ref="F42:F44"/>
    <mergeCell ref="H42:H44"/>
    <mergeCell ref="B55:B57"/>
    <mergeCell ref="C55:AF57"/>
    <mergeCell ref="B61:B63"/>
    <mergeCell ref="B58:B60"/>
    <mergeCell ref="B64:B66"/>
    <mergeCell ref="B67:B69"/>
    <mergeCell ref="H64:H66"/>
    <mergeCell ref="I64:I66"/>
    <mergeCell ref="J64:J66"/>
    <mergeCell ref="C64:C66"/>
    <mergeCell ref="Q64:Q66"/>
    <mergeCell ref="AE64:AE66"/>
    <mergeCell ref="AF64:AF66"/>
    <mergeCell ref="X64:X66"/>
    <mergeCell ref="AB64:AB66"/>
    <mergeCell ref="AH33:AH35"/>
    <mergeCell ref="B36:B38"/>
    <mergeCell ref="AH36:AH38"/>
    <mergeCell ref="B39:B41"/>
    <mergeCell ref="AH39:AH41"/>
    <mergeCell ref="D33:D35"/>
    <mergeCell ref="E33:E35"/>
    <mergeCell ref="I42:I44"/>
    <mergeCell ref="N45:N47"/>
    <mergeCell ref="R42:R44"/>
    <mergeCell ref="R45:R47"/>
    <mergeCell ref="T42:T44"/>
    <mergeCell ref="U42:U44"/>
    <mergeCell ref="V42:V44"/>
    <mergeCell ref="W42:W44"/>
    <mergeCell ref="X42:X44"/>
    <mergeCell ref="V36:V38"/>
    <mergeCell ref="W36:W38"/>
    <mergeCell ref="X36:X38"/>
    <mergeCell ref="Y36:Y38"/>
    <mergeCell ref="AC42:AC44"/>
    <mergeCell ref="AD42:AD44"/>
    <mergeCell ref="B73:AF73"/>
    <mergeCell ref="C30:C32"/>
    <mergeCell ref="C36:C38"/>
    <mergeCell ref="D36:D38"/>
    <mergeCell ref="E36:E38"/>
    <mergeCell ref="F33:F35"/>
    <mergeCell ref="H33:H35"/>
    <mergeCell ref="G33:G35"/>
    <mergeCell ref="C33:C35"/>
    <mergeCell ref="C45:C47"/>
    <mergeCell ref="L39:L41"/>
    <mergeCell ref="M39:M41"/>
    <mergeCell ref="C42:C44"/>
    <mergeCell ref="D42:D44"/>
    <mergeCell ref="E42:E44"/>
    <mergeCell ref="F39:F41"/>
    <mergeCell ref="H39:H41"/>
    <mergeCell ref="G39:G41"/>
    <mergeCell ref="C39:C41"/>
    <mergeCell ref="D39:D41"/>
    <mergeCell ref="E39:E41"/>
    <mergeCell ref="L45:L47"/>
    <mergeCell ref="M45:M47"/>
    <mergeCell ref="O45:O47"/>
    <mergeCell ref="L33:L35"/>
    <mergeCell ref="N33:N35"/>
    <mergeCell ref="D30:D32"/>
    <mergeCell ref="E30:E32"/>
    <mergeCell ref="F30:F32"/>
    <mergeCell ref="H30:H32"/>
    <mergeCell ref="G42:G44"/>
    <mergeCell ref="G45:G47"/>
    <mergeCell ref="I33:I35"/>
    <mergeCell ref="J36:J38"/>
    <mergeCell ref="Q42:Q44"/>
    <mergeCell ref="D45:D47"/>
    <mergeCell ref="E45:E47"/>
    <mergeCell ref="F45:F47"/>
    <mergeCell ref="H45:H47"/>
    <mergeCell ref="K42:K44"/>
    <mergeCell ref="M42:M44"/>
    <mergeCell ref="M36:M38"/>
    <mergeCell ref="N36:N38"/>
    <mergeCell ref="F36:F38"/>
    <mergeCell ref="H36:H38"/>
    <mergeCell ref="G36:G38"/>
    <mergeCell ref="Q45:Q47"/>
    <mergeCell ref="P45:P47"/>
    <mergeCell ref="S39:S41"/>
    <mergeCell ref="T39:T41"/>
    <mergeCell ref="U39:U41"/>
    <mergeCell ref="R30:R32"/>
    <mergeCell ref="Q33:Q35"/>
    <mergeCell ref="R33:R35"/>
    <mergeCell ref="Q36:Q38"/>
    <mergeCell ref="R36:R38"/>
    <mergeCell ref="Q39:Q41"/>
    <mergeCell ref="R39:R41"/>
    <mergeCell ref="S36:S38"/>
    <mergeCell ref="T36:T38"/>
    <mergeCell ref="U36:U38"/>
    <mergeCell ref="Q30:Q32"/>
    <mergeCell ref="V30:V32"/>
    <mergeCell ref="W30:W32"/>
    <mergeCell ref="X30:X32"/>
    <mergeCell ref="Y30:Y32"/>
    <mergeCell ref="S33:S35"/>
    <mergeCell ref="T33:T35"/>
    <mergeCell ref="U33:U35"/>
    <mergeCell ref="V33:V35"/>
    <mergeCell ref="W33:W35"/>
    <mergeCell ref="X33:X35"/>
    <mergeCell ref="Y33:Y35"/>
    <mergeCell ref="S30:S32"/>
    <mergeCell ref="T30:T32"/>
    <mergeCell ref="U30:U32"/>
    <mergeCell ref="AA39:AA41"/>
    <mergeCell ref="AB39:AB41"/>
    <mergeCell ref="AA42:AA44"/>
    <mergeCell ref="AB42:AB44"/>
    <mergeCell ref="AA45:AA47"/>
    <mergeCell ref="AB45:AB47"/>
    <mergeCell ref="AA33:AA35"/>
    <mergeCell ref="AB33:AB35"/>
    <mergeCell ref="AA36:AA38"/>
    <mergeCell ref="AB36:AB38"/>
    <mergeCell ref="AC30:AC32"/>
    <mergeCell ref="AD30:AD32"/>
    <mergeCell ref="AE30:AE32"/>
    <mergeCell ref="AF30:AF32"/>
    <mergeCell ref="AC33:AC35"/>
    <mergeCell ref="AD33:AD35"/>
    <mergeCell ref="AE33:AE35"/>
    <mergeCell ref="AF33:AF35"/>
    <mergeCell ref="AH55:AH57"/>
    <mergeCell ref="AE42:AE44"/>
    <mergeCell ref="AF42:AF44"/>
    <mergeCell ref="AC45:AC47"/>
    <mergeCell ref="AD45:AD47"/>
    <mergeCell ref="AE45:AE47"/>
    <mergeCell ref="AF45:AF47"/>
    <mergeCell ref="AC36:AC38"/>
    <mergeCell ref="AD36:AD38"/>
    <mergeCell ref="AE36:AE38"/>
    <mergeCell ref="AF36:AF38"/>
    <mergeCell ref="AC39:AC41"/>
    <mergeCell ref="AD39:AD41"/>
    <mergeCell ref="AE39:AE41"/>
    <mergeCell ref="AF39:AF41"/>
    <mergeCell ref="B51:AF51"/>
    <mergeCell ref="E61:E63"/>
    <mergeCell ref="Y58:Y60"/>
    <mergeCell ref="AA58:AA60"/>
    <mergeCell ref="AC58:AC60"/>
    <mergeCell ref="U58:U60"/>
    <mergeCell ref="W58:W60"/>
    <mergeCell ref="M58:M60"/>
    <mergeCell ref="G61:G63"/>
    <mergeCell ref="J61:J63"/>
    <mergeCell ref="R58:R69"/>
    <mergeCell ref="G58:G60"/>
    <mergeCell ref="H58:H60"/>
    <mergeCell ref="Q58:Q60"/>
    <mergeCell ref="S58:S60"/>
    <mergeCell ref="AH58:AH60"/>
    <mergeCell ref="P58:P60"/>
    <mergeCell ref="F58:F60"/>
    <mergeCell ref="I58:I60"/>
    <mergeCell ref="K58:K60"/>
    <mergeCell ref="AG58:AG69"/>
    <mergeCell ref="D58:D69"/>
    <mergeCell ref="C61:C63"/>
    <mergeCell ref="F61:F63"/>
    <mergeCell ref="H61:H63"/>
    <mergeCell ref="AB58:AB60"/>
    <mergeCell ref="AD58:AD60"/>
    <mergeCell ref="AE58:AE60"/>
    <mergeCell ref="AF58:AF60"/>
    <mergeCell ref="V58:V60"/>
    <mergeCell ref="X58:X60"/>
    <mergeCell ref="Z58:Z60"/>
    <mergeCell ref="O58:O60"/>
    <mergeCell ref="Q61:Q63"/>
    <mergeCell ref="T61:T63"/>
    <mergeCell ref="I61:I63"/>
    <mergeCell ref="K61:K63"/>
    <mergeCell ref="L61:L63"/>
    <mergeCell ref="M61:M63"/>
    <mergeCell ref="C58:C60"/>
    <mergeCell ref="AD61:AD63"/>
    <mergeCell ref="S61:S63"/>
    <mergeCell ref="V61:V63"/>
    <mergeCell ref="E58:E60"/>
    <mergeCell ref="AA64:AA66"/>
    <mergeCell ref="T58:T60"/>
    <mergeCell ref="J58:J60"/>
    <mergeCell ref="L58:L60"/>
    <mergeCell ref="N58:N60"/>
    <mergeCell ref="T64:T66"/>
    <mergeCell ref="L64:L66"/>
    <mergeCell ref="N64:N66"/>
    <mergeCell ref="O64:O66"/>
    <mergeCell ref="AD64:AD66"/>
    <mergeCell ref="P64:P66"/>
    <mergeCell ref="N61:N63"/>
    <mergeCell ref="AH61:AH63"/>
    <mergeCell ref="E64:E66"/>
    <mergeCell ref="F64:F66"/>
    <mergeCell ref="G64:G66"/>
    <mergeCell ref="AA61:AA63"/>
    <mergeCell ref="AB61:AB63"/>
    <mergeCell ref="AC61:AC63"/>
    <mergeCell ref="AE61:AE63"/>
    <mergeCell ref="AF61:AF63"/>
    <mergeCell ref="U61:U63"/>
    <mergeCell ref="W61:W63"/>
    <mergeCell ref="X61:X63"/>
    <mergeCell ref="Y61:Y63"/>
    <mergeCell ref="Z61:Z63"/>
    <mergeCell ref="O61:O63"/>
    <mergeCell ref="P61:P63"/>
    <mergeCell ref="AH64:AH66"/>
    <mergeCell ref="W64:W66"/>
    <mergeCell ref="Y64:Y66"/>
    <mergeCell ref="Z64:Z66"/>
    <mergeCell ref="F67:F69"/>
    <mergeCell ref="H67:H69"/>
    <mergeCell ref="I67:I69"/>
    <mergeCell ref="C67:C69"/>
    <mergeCell ref="Q67:Q69"/>
    <mergeCell ref="T67:T69"/>
    <mergeCell ref="U67:U69"/>
    <mergeCell ref="K67:K69"/>
    <mergeCell ref="L67:L69"/>
    <mergeCell ref="M67:M69"/>
    <mergeCell ref="N67:N69"/>
    <mergeCell ref="O67:O69"/>
    <mergeCell ref="P67:P69"/>
    <mergeCell ref="E67:E69"/>
    <mergeCell ref="G67:G69"/>
    <mergeCell ref="S67:S69"/>
    <mergeCell ref="J67:J69"/>
    <mergeCell ref="J30:J32"/>
    <mergeCell ref="L30:L32"/>
    <mergeCell ref="N30:N32"/>
    <mergeCell ref="G30:G32"/>
    <mergeCell ref="I30:I32"/>
    <mergeCell ref="AA30:AA32"/>
    <mergeCell ref="AB30:AB32"/>
    <mergeCell ref="Y42:Y44"/>
    <mergeCell ref="S45:S47"/>
    <mergeCell ref="T45:T47"/>
    <mergeCell ref="U45:U47"/>
    <mergeCell ref="V45:V47"/>
    <mergeCell ref="W45:W47"/>
    <mergeCell ref="X45:X47"/>
    <mergeCell ref="Y45:Y47"/>
    <mergeCell ref="V39:V41"/>
    <mergeCell ref="W39:W41"/>
    <mergeCell ref="X39:X41"/>
    <mergeCell ref="Y39:Y41"/>
    <mergeCell ref="S42:S44"/>
    <mergeCell ref="B76:B78"/>
    <mergeCell ref="N76:N78"/>
    <mergeCell ref="O76:O78"/>
    <mergeCell ref="K33:K35"/>
    <mergeCell ref="I39:I41"/>
    <mergeCell ref="J33:J35"/>
    <mergeCell ref="J39:J41"/>
    <mergeCell ref="K36:K38"/>
    <mergeCell ref="K45:K47"/>
    <mergeCell ref="AJ29:AU47"/>
    <mergeCell ref="AJ54:AU69"/>
    <mergeCell ref="AC67:AC69"/>
    <mergeCell ref="AE67:AE69"/>
    <mergeCell ref="AF67:AF69"/>
    <mergeCell ref="AH67:AH69"/>
    <mergeCell ref="W67:W69"/>
    <mergeCell ref="X67:X69"/>
    <mergeCell ref="Y67:Y69"/>
    <mergeCell ref="Z67:Z69"/>
    <mergeCell ref="AA67:AA69"/>
    <mergeCell ref="AB67:AB69"/>
    <mergeCell ref="S64:S66"/>
    <mergeCell ref="U64:U66"/>
    <mergeCell ref="V64:V66"/>
    <mergeCell ref="K64:K66"/>
    <mergeCell ref="M64:M66"/>
    <mergeCell ref="AC64:AC66"/>
    <mergeCell ref="B127:AF127"/>
    <mergeCell ref="AC130:AC132"/>
    <mergeCell ref="AD130:AD132"/>
    <mergeCell ref="AE130:AE132"/>
    <mergeCell ref="AH130:AH132"/>
    <mergeCell ref="X133:X135"/>
    <mergeCell ref="Y133:Y135"/>
    <mergeCell ref="Z133:Z135"/>
    <mergeCell ref="AA133:AA135"/>
    <mergeCell ref="AB133:AB135"/>
    <mergeCell ref="AC133:AC135"/>
    <mergeCell ref="AD133:AD135"/>
    <mergeCell ref="AE133:AE135"/>
    <mergeCell ref="AH133:AH135"/>
    <mergeCell ref="B133:B135"/>
    <mergeCell ref="C133:C135"/>
    <mergeCell ref="D133:D135"/>
    <mergeCell ref="E133:E135"/>
    <mergeCell ref="F133:F135"/>
    <mergeCell ref="G133:G135"/>
    <mergeCell ref="H133:H135"/>
    <mergeCell ref="I133:I135"/>
    <mergeCell ref="J133:J135"/>
    <mergeCell ref="B136:B138"/>
    <mergeCell ref="C136:C138"/>
    <mergeCell ref="D136:D138"/>
    <mergeCell ref="E136:E138"/>
    <mergeCell ref="F136:F138"/>
    <mergeCell ref="G136:G138"/>
    <mergeCell ref="K133:K135"/>
    <mergeCell ref="L133:L135"/>
    <mergeCell ref="M133:M135"/>
    <mergeCell ref="N133:N135"/>
    <mergeCell ref="O133:O135"/>
    <mergeCell ref="P133:P135"/>
    <mergeCell ref="Q133:Q135"/>
    <mergeCell ref="R133:R135"/>
    <mergeCell ref="S133:S135"/>
    <mergeCell ref="Q136:Q138"/>
    <mergeCell ref="R136:R138"/>
    <mergeCell ref="S136:S138"/>
    <mergeCell ref="T133:T135"/>
    <mergeCell ref="U133:U135"/>
    <mergeCell ref="V133:V135"/>
    <mergeCell ref="W133:W135"/>
    <mergeCell ref="T136:T138"/>
    <mergeCell ref="U136:U138"/>
    <mergeCell ref="V136:V138"/>
    <mergeCell ref="W136:W138"/>
    <mergeCell ref="X136:X138"/>
    <mergeCell ref="Y136:Y138"/>
    <mergeCell ref="Z136:Z138"/>
    <mergeCell ref="AA136:AA138"/>
    <mergeCell ref="AB136:AB138"/>
    <mergeCell ref="AC136:AC138"/>
    <mergeCell ref="AD136:AD138"/>
    <mergeCell ref="AE136:AE138"/>
    <mergeCell ref="AH136:AH138"/>
    <mergeCell ref="AC139:AC141"/>
    <mergeCell ref="AD139:AD141"/>
    <mergeCell ref="AE139:AE141"/>
    <mergeCell ref="AH139:AH141"/>
  </mergeCells>
  <conditionalFormatting sqref="AN20:AO20">
    <cfRule type="cellIs" dxfId="3" priority="2" operator="between">
      <formula>0.55</formula>
      <formula>0.65</formula>
    </cfRule>
  </conditionalFormatting>
  <conditionalFormatting sqref="AN21:AO21">
    <cfRule type="cellIs" dxfId="2"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CAD14-2C8E-5C46-84A3-14A2597B4B44}">
  <sheetPr>
    <pageSetUpPr autoPageBreaks="0" fitToPage="1"/>
  </sheetPr>
  <dimension ref="B1:BC153"/>
  <sheetViews>
    <sheetView showGridLines="0" topLeftCell="A7" zoomScaleNormal="100" workbookViewId="0">
      <selection activeCell="AG19" sqref="AG19"/>
    </sheetView>
  </sheetViews>
  <sheetFormatPr baseColWidth="10" defaultColWidth="2.6640625" defaultRowHeight="13" x14ac:dyDescent="0.15"/>
  <cols>
    <col min="2" max="2" width="28.6640625" customWidth="1"/>
    <col min="3" max="33" width="3.83203125" customWidth="1"/>
    <col min="34" max="34" width="5.5" customWidth="1"/>
    <col min="35" max="48" width="3.6640625" customWidth="1"/>
    <col min="49" max="52" width="16.33203125" customWidth="1"/>
    <col min="53" max="72" width="3.6640625" customWidth="1"/>
    <col min="252" max="252" width="20" customWidth="1"/>
    <col min="253" max="253" width="12.6640625" customWidth="1"/>
    <col min="254" max="305" width="3.6640625" customWidth="1"/>
    <col min="306" max="306" width="9" customWidth="1"/>
    <col min="508" max="508" width="20" customWidth="1"/>
    <col min="509" max="509" width="12.6640625" customWidth="1"/>
    <col min="510" max="561" width="3.6640625" customWidth="1"/>
    <col min="562" max="562" width="9" customWidth="1"/>
    <col min="764" max="764" width="20" customWidth="1"/>
    <col min="765" max="765" width="12.6640625" customWidth="1"/>
    <col min="766" max="817" width="3.6640625" customWidth="1"/>
    <col min="818" max="818" width="9" customWidth="1"/>
    <col min="1020" max="1020" width="20" customWidth="1"/>
    <col min="1021" max="1021" width="12.6640625" customWidth="1"/>
    <col min="1022" max="1073" width="3.6640625" customWidth="1"/>
    <col min="1074" max="1074" width="9" customWidth="1"/>
    <col min="1276" max="1276" width="20" customWidth="1"/>
    <col min="1277" max="1277" width="12.6640625" customWidth="1"/>
    <col min="1278" max="1329" width="3.6640625" customWidth="1"/>
    <col min="1330" max="1330" width="9" customWidth="1"/>
    <col min="1532" max="1532" width="20" customWidth="1"/>
    <col min="1533" max="1533" width="12.6640625" customWidth="1"/>
    <col min="1534" max="1585" width="3.6640625" customWidth="1"/>
    <col min="1586" max="1586" width="9" customWidth="1"/>
    <col min="1788" max="1788" width="20" customWidth="1"/>
    <col min="1789" max="1789" width="12.6640625" customWidth="1"/>
    <col min="1790" max="1841" width="3.6640625" customWidth="1"/>
    <col min="1842" max="1842" width="9" customWidth="1"/>
    <col min="2044" max="2044" width="20" customWidth="1"/>
    <col min="2045" max="2045" width="12.6640625" customWidth="1"/>
    <col min="2046" max="2097" width="3.6640625" customWidth="1"/>
    <col min="2098" max="2098" width="9" customWidth="1"/>
    <col min="2300" max="2300" width="20" customWidth="1"/>
    <col min="2301" max="2301" width="12.6640625" customWidth="1"/>
    <col min="2302" max="2353" width="3.6640625" customWidth="1"/>
    <col min="2354" max="2354" width="9" customWidth="1"/>
    <col min="2556" max="2556" width="20" customWidth="1"/>
    <col min="2557" max="2557" width="12.6640625" customWidth="1"/>
    <col min="2558" max="2609" width="3.6640625" customWidth="1"/>
    <col min="2610" max="2610" width="9" customWidth="1"/>
    <col min="2812" max="2812" width="20" customWidth="1"/>
    <col min="2813" max="2813" width="12.6640625" customWidth="1"/>
    <col min="2814" max="2865" width="3.6640625" customWidth="1"/>
    <col min="2866" max="2866" width="9" customWidth="1"/>
    <col min="3068" max="3068" width="20" customWidth="1"/>
    <col min="3069" max="3069" width="12.6640625" customWidth="1"/>
    <col min="3070" max="3121" width="3.6640625" customWidth="1"/>
    <col min="3122" max="3122" width="9" customWidth="1"/>
    <col min="3324" max="3324" width="20" customWidth="1"/>
    <col min="3325" max="3325" width="12.6640625" customWidth="1"/>
    <col min="3326" max="3377" width="3.6640625" customWidth="1"/>
    <col min="3378" max="3378" width="9" customWidth="1"/>
    <col min="3580" max="3580" width="20" customWidth="1"/>
    <col min="3581" max="3581" width="12.6640625" customWidth="1"/>
    <col min="3582" max="3633" width="3.6640625" customWidth="1"/>
    <col min="3634" max="3634" width="9" customWidth="1"/>
    <col min="3836" max="3836" width="20" customWidth="1"/>
    <col min="3837" max="3837" width="12.6640625" customWidth="1"/>
    <col min="3838" max="3889" width="3.6640625" customWidth="1"/>
    <col min="3890" max="3890" width="9" customWidth="1"/>
    <col min="4092" max="4092" width="20" customWidth="1"/>
    <col min="4093" max="4093" width="12.6640625" customWidth="1"/>
    <col min="4094" max="4145" width="3.6640625" customWidth="1"/>
    <col min="4146" max="4146" width="9" customWidth="1"/>
    <col min="4348" max="4348" width="20" customWidth="1"/>
    <col min="4349" max="4349" width="12.6640625" customWidth="1"/>
    <col min="4350" max="4401" width="3.6640625" customWidth="1"/>
    <col min="4402" max="4402" width="9" customWidth="1"/>
    <col min="4604" max="4604" width="20" customWidth="1"/>
    <col min="4605" max="4605" width="12.6640625" customWidth="1"/>
    <col min="4606" max="4657" width="3.6640625" customWidth="1"/>
    <col min="4658" max="4658" width="9" customWidth="1"/>
    <col min="4860" max="4860" width="20" customWidth="1"/>
    <col min="4861" max="4861" width="12.6640625" customWidth="1"/>
    <col min="4862" max="4913" width="3.6640625" customWidth="1"/>
    <col min="4914" max="4914" width="9" customWidth="1"/>
    <col min="5116" max="5116" width="20" customWidth="1"/>
    <col min="5117" max="5117" width="12.6640625" customWidth="1"/>
    <col min="5118" max="5169" width="3.6640625" customWidth="1"/>
    <col min="5170" max="5170" width="9" customWidth="1"/>
    <col min="5372" max="5372" width="20" customWidth="1"/>
    <col min="5373" max="5373" width="12.6640625" customWidth="1"/>
    <col min="5374" max="5425" width="3.6640625" customWidth="1"/>
    <col min="5426" max="5426" width="9" customWidth="1"/>
    <col min="5628" max="5628" width="20" customWidth="1"/>
    <col min="5629" max="5629" width="12.6640625" customWidth="1"/>
    <col min="5630" max="5681" width="3.6640625" customWidth="1"/>
    <col min="5682" max="5682" width="9" customWidth="1"/>
    <col min="5884" max="5884" width="20" customWidth="1"/>
    <col min="5885" max="5885" width="12.6640625" customWidth="1"/>
    <col min="5886" max="5937" width="3.6640625" customWidth="1"/>
    <col min="5938" max="5938" width="9" customWidth="1"/>
    <col min="6140" max="6140" width="20" customWidth="1"/>
    <col min="6141" max="6141" width="12.6640625" customWidth="1"/>
    <col min="6142" max="6193" width="3.6640625" customWidth="1"/>
    <col min="6194" max="6194" width="9" customWidth="1"/>
    <col min="6396" max="6396" width="20" customWidth="1"/>
    <col min="6397" max="6397" width="12.6640625" customWidth="1"/>
    <col min="6398" max="6449" width="3.6640625" customWidth="1"/>
    <col min="6450" max="6450" width="9" customWidth="1"/>
    <col min="6652" max="6652" width="20" customWidth="1"/>
    <col min="6653" max="6653" width="12.6640625" customWidth="1"/>
    <col min="6654" max="6705" width="3.6640625" customWidth="1"/>
    <col min="6706" max="6706" width="9" customWidth="1"/>
    <col min="6908" max="6908" width="20" customWidth="1"/>
    <col min="6909" max="6909" width="12.6640625" customWidth="1"/>
    <col min="6910" max="6961" width="3.6640625" customWidth="1"/>
    <col min="6962" max="6962" width="9" customWidth="1"/>
    <col min="7164" max="7164" width="20" customWidth="1"/>
    <col min="7165" max="7165" width="12.6640625" customWidth="1"/>
    <col min="7166" max="7217" width="3.6640625" customWidth="1"/>
    <col min="7218" max="7218" width="9" customWidth="1"/>
    <col min="7420" max="7420" width="20" customWidth="1"/>
    <col min="7421" max="7421" width="12.6640625" customWidth="1"/>
    <col min="7422" max="7473" width="3.6640625" customWidth="1"/>
    <col min="7474" max="7474" width="9" customWidth="1"/>
    <col min="7676" max="7676" width="20" customWidth="1"/>
    <col min="7677" max="7677" width="12.6640625" customWidth="1"/>
    <col min="7678" max="7729" width="3.6640625" customWidth="1"/>
    <col min="7730" max="7730" width="9" customWidth="1"/>
    <col min="7932" max="7932" width="20" customWidth="1"/>
    <col min="7933" max="7933" width="12.6640625" customWidth="1"/>
    <col min="7934" max="7985" width="3.6640625" customWidth="1"/>
    <col min="7986" max="7986" width="9" customWidth="1"/>
    <col min="8188" max="8188" width="20" customWidth="1"/>
    <col min="8189" max="8189" width="12.6640625" customWidth="1"/>
    <col min="8190" max="8241" width="3.6640625" customWidth="1"/>
    <col min="8242" max="8242" width="9" customWidth="1"/>
    <col min="8444" max="8444" width="20" customWidth="1"/>
    <col min="8445" max="8445" width="12.6640625" customWidth="1"/>
    <col min="8446" max="8497" width="3.6640625" customWidth="1"/>
    <col min="8498" max="8498" width="9" customWidth="1"/>
    <col min="8700" max="8700" width="20" customWidth="1"/>
    <col min="8701" max="8701" width="12.6640625" customWidth="1"/>
    <col min="8702" max="8753" width="3.6640625" customWidth="1"/>
    <col min="8754" max="8754" width="9" customWidth="1"/>
    <col min="8956" max="8956" width="20" customWidth="1"/>
    <col min="8957" max="8957" width="12.6640625" customWidth="1"/>
    <col min="8958" max="9009" width="3.6640625" customWidth="1"/>
    <col min="9010" max="9010" width="9" customWidth="1"/>
    <col min="9212" max="9212" width="20" customWidth="1"/>
    <col min="9213" max="9213" width="12.6640625" customWidth="1"/>
    <col min="9214" max="9265" width="3.6640625" customWidth="1"/>
    <col min="9266" max="9266" width="9" customWidth="1"/>
    <col min="9468" max="9468" width="20" customWidth="1"/>
    <col min="9469" max="9469" width="12.6640625" customWidth="1"/>
    <col min="9470" max="9521" width="3.6640625" customWidth="1"/>
    <col min="9522" max="9522" width="9" customWidth="1"/>
    <col min="9724" max="9724" width="20" customWidth="1"/>
    <col min="9725" max="9725" width="12.6640625" customWidth="1"/>
    <col min="9726" max="9777" width="3.6640625" customWidth="1"/>
    <col min="9778" max="9778" width="9" customWidth="1"/>
    <col min="9980" max="9980" width="20" customWidth="1"/>
    <col min="9981" max="9981" width="12.6640625" customWidth="1"/>
    <col min="9982" max="10033" width="3.6640625" customWidth="1"/>
    <col min="10034" max="10034" width="9" customWidth="1"/>
    <col min="10236" max="10236" width="20" customWidth="1"/>
    <col min="10237" max="10237" width="12.6640625" customWidth="1"/>
    <col min="10238" max="10289" width="3.6640625" customWidth="1"/>
    <col min="10290" max="10290" width="9" customWidth="1"/>
    <col min="10492" max="10492" width="20" customWidth="1"/>
    <col min="10493" max="10493" width="12.6640625" customWidth="1"/>
    <col min="10494" max="10545" width="3.6640625" customWidth="1"/>
    <col min="10546" max="10546" width="9" customWidth="1"/>
    <col min="10748" max="10748" width="20" customWidth="1"/>
    <col min="10749" max="10749" width="12.6640625" customWidth="1"/>
    <col min="10750" max="10801" width="3.6640625" customWidth="1"/>
    <col min="10802" max="10802" width="9" customWidth="1"/>
    <col min="11004" max="11004" width="20" customWidth="1"/>
    <col min="11005" max="11005" width="12.6640625" customWidth="1"/>
    <col min="11006" max="11057" width="3.6640625" customWidth="1"/>
    <col min="11058" max="11058" width="9" customWidth="1"/>
    <col min="11260" max="11260" width="20" customWidth="1"/>
    <col min="11261" max="11261" width="12.6640625" customWidth="1"/>
    <col min="11262" max="11313" width="3.6640625" customWidth="1"/>
    <col min="11314" max="11314" width="9" customWidth="1"/>
    <col min="11516" max="11516" width="20" customWidth="1"/>
    <col min="11517" max="11517" width="12.6640625" customWidth="1"/>
    <col min="11518" max="11569" width="3.6640625" customWidth="1"/>
    <col min="11570" max="11570" width="9" customWidth="1"/>
    <col min="11772" max="11772" width="20" customWidth="1"/>
    <col min="11773" max="11773" width="12.6640625" customWidth="1"/>
    <col min="11774" max="11825" width="3.6640625" customWidth="1"/>
    <col min="11826" max="11826" width="9" customWidth="1"/>
    <col min="12028" max="12028" width="20" customWidth="1"/>
    <col min="12029" max="12029" width="12.6640625" customWidth="1"/>
    <col min="12030" max="12081" width="3.6640625" customWidth="1"/>
    <col min="12082" max="12082" width="9" customWidth="1"/>
    <col min="12284" max="12284" width="20" customWidth="1"/>
    <col min="12285" max="12285" width="12.6640625" customWidth="1"/>
    <col min="12286" max="12337" width="3.6640625" customWidth="1"/>
    <col min="12338" max="12338" width="9" customWidth="1"/>
    <col min="12540" max="12540" width="20" customWidth="1"/>
    <col min="12541" max="12541" width="12.6640625" customWidth="1"/>
    <col min="12542" max="12593" width="3.6640625" customWidth="1"/>
    <col min="12594" max="12594" width="9" customWidth="1"/>
    <col min="12796" max="12796" width="20" customWidth="1"/>
    <col min="12797" max="12797" width="12.6640625" customWidth="1"/>
    <col min="12798" max="12849" width="3.6640625" customWidth="1"/>
    <col min="12850" max="12850" width="9" customWidth="1"/>
    <col min="13052" max="13052" width="20" customWidth="1"/>
    <col min="13053" max="13053" width="12.6640625" customWidth="1"/>
    <col min="13054" max="13105" width="3.6640625" customWidth="1"/>
    <col min="13106" max="13106" width="9" customWidth="1"/>
    <col min="13308" max="13308" width="20" customWidth="1"/>
    <col min="13309" max="13309" width="12.6640625" customWidth="1"/>
    <col min="13310" max="13361" width="3.6640625" customWidth="1"/>
    <col min="13362" max="13362" width="9" customWidth="1"/>
    <col min="13564" max="13564" width="20" customWidth="1"/>
    <col min="13565" max="13565" width="12.6640625" customWidth="1"/>
    <col min="13566" max="13617" width="3.6640625" customWidth="1"/>
    <col min="13618" max="13618" width="9" customWidth="1"/>
    <col min="13820" max="13820" width="20" customWidth="1"/>
    <col min="13821" max="13821" width="12.6640625" customWidth="1"/>
    <col min="13822" max="13873" width="3.6640625" customWidth="1"/>
    <col min="13874" max="13874" width="9" customWidth="1"/>
    <col min="14076" max="14076" width="20" customWidth="1"/>
    <col min="14077" max="14077" width="12.6640625" customWidth="1"/>
    <col min="14078" max="14129" width="3.6640625" customWidth="1"/>
    <col min="14130" max="14130" width="9" customWidth="1"/>
    <col min="14332" max="14332" width="20" customWidth="1"/>
    <col min="14333" max="14333" width="12.6640625" customWidth="1"/>
    <col min="14334" max="14385" width="3.6640625" customWidth="1"/>
    <col min="14386" max="14386" width="9" customWidth="1"/>
    <col min="14588" max="14588" width="20" customWidth="1"/>
    <col min="14589" max="14589" width="12.6640625" customWidth="1"/>
    <col min="14590" max="14641" width="3.6640625" customWidth="1"/>
    <col min="14642" max="14642" width="9" customWidth="1"/>
    <col min="14844" max="14844" width="20" customWidth="1"/>
    <col min="14845" max="14845" width="12.6640625" customWidth="1"/>
    <col min="14846" max="14897" width="3.6640625" customWidth="1"/>
    <col min="14898" max="14898" width="9" customWidth="1"/>
    <col min="15100" max="15100" width="20" customWidth="1"/>
    <col min="15101" max="15101" width="12.6640625" customWidth="1"/>
    <col min="15102" max="15153" width="3.6640625" customWidth="1"/>
    <col min="15154" max="15154" width="9" customWidth="1"/>
    <col min="15356" max="15356" width="20" customWidth="1"/>
    <col min="15357" max="15357" width="12.6640625" customWidth="1"/>
    <col min="15358" max="15409" width="3.6640625" customWidth="1"/>
    <col min="15410" max="15410" width="9" customWidth="1"/>
    <col min="15612" max="15612" width="20" customWidth="1"/>
    <col min="15613" max="15613" width="12.6640625" customWidth="1"/>
    <col min="15614" max="15665" width="3.6640625" customWidth="1"/>
    <col min="15666" max="15666" width="9" customWidth="1"/>
    <col min="15868" max="15868" width="20" customWidth="1"/>
    <col min="15869" max="15869" width="12.6640625" customWidth="1"/>
    <col min="15870" max="15921" width="3.6640625" customWidth="1"/>
    <col min="15922" max="15922" width="9" customWidth="1"/>
    <col min="16124" max="16124" width="20" customWidth="1"/>
    <col min="16125" max="16125" width="12.6640625" customWidth="1"/>
    <col min="16126" max="16177" width="3.6640625" customWidth="1"/>
    <col min="16178" max="16178" width="9" customWidth="1"/>
  </cols>
  <sheetData>
    <row r="1" spans="2:55" x14ac:dyDescent="0.15">
      <c r="B1" s="224" t="s">
        <v>67</v>
      </c>
      <c r="C1" s="203" t="s">
        <v>73</v>
      </c>
      <c r="D1" s="203"/>
      <c r="E1" s="203"/>
      <c r="F1" s="203"/>
      <c r="G1" s="203"/>
      <c r="H1" s="203"/>
      <c r="I1" s="203"/>
      <c r="J1" s="203"/>
      <c r="K1" s="203"/>
      <c r="L1" s="203"/>
      <c r="M1" s="203"/>
      <c r="N1" s="203"/>
      <c r="O1" s="203"/>
      <c r="P1" s="203"/>
      <c r="U1" t="s">
        <v>140</v>
      </c>
    </row>
    <row r="2" spans="2:55" x14ac:dyDescent="0.15">
      <c r="B2" s="224"/>
      <c r="C2" s="203"/>
      <c r="D2" s="203"/>
      <c r="E2" s="203"/>
      <c r="F2" s="203"/>
      <c r="G2" s="203"/>
      <c r="H2" s="203"/>
      <c r="I2" s="203"/>
      <c r="J2" s="203"/>
      <c r="K2" s="203"/>
      <c r="L2" s="203"/>
      <c r="M2" s="203"/>
      <c r="N2" s="203"/>
      <c r="O2" s="203"/>
      <c r="P2" s="203"/>
    </row>
    <row r="3" spans="2:55" ht="16" x14ac:dyDescent="0.15">
      <c r="B3" s="59" t="s">
        <v>69</v>
      </c>
      <c r="C3" s="204" t="s">
        <v>64</v>
      </c>
      <c r="D3" s="204"/>
      <c r="E3" s="204"/>
      <c r="F3" s="204"/>
      <c r="G3" s="204"/>
      <c r="H3" s="204"/>
      <c r="I3" s="204"/>
      <c r="J3" s="204"/>
      <c r="K3" s="204"/>
      <c r="L3" s="204"/>
      <c r="M3" s="204"/>
      <c r="N3" s="204"/>
      <c r="O3" s="204"/>
      <c r="P3" s="204"/>
    </row>
    <row r="4" spans="2:55" ht="16" x14ac:dyDescent="0.15">
      <c r="B4" s="59" t="s">
        <v>68</v>
      </c>
      <c r="C4" s="204" t="s">
        <v>136</v>
      </c>
      <c r="D4" s="204"/>
      <c r="E4" s="204"/>
      <c r="F4" s="204"/>
      <c r="G4" s="204"/>
      <c r="H4" s="204"/>
      <c r="I4" s="204"/>
      <c r="J4" s="204"/>
      <c r="K4" s="204"/>
      <c r="L4" s="204"/>
      <c r="M4" s="204"/>
      <c r="N4" s="204"/>
      <c r="O4" s="204"/>
      <c r="P4" s="204"/>
    </row>
    <row r="5" spans="2:55" ht="16" x14ac:dyDescent="0.15">
      <c r="B5" s="59" t="s">
        <v>70</v>
      </c>
      <c r="C5" s="204" t="s">
        <v>76</v>
      </c>
      <c r="D5" s="204"/>
      <c r="E5" s="204"/>
      <c r="F5" s="204"/>
      <c r="G5" s="204"/>
      <c r="H5" s="204"/>
      <c r="I5" s="204"/>
      <c r="J5" s="204"/>
      <c r="K5" s="204"/>
      <c r="L5" s="204"/>
      <c r="M5" s="204"/>
      <c r="N5" s="204"/>
      <c r="O5" s="204"/>
      <c r="P5" s="204"/>
    </row>
    <row r="6" spans="2:55" ht="16" x14ac:dyDescent="0.15">
      <c r="B6" s="59" t="s">
        <v>72</v>
      </c>
      <c r="C6" s="204" t="s">
        <v>65</v>
      </c>
      <c r="D6" s="204"/>
      <c r="E6" s="204"/>
      <c r="F6" s="204"/>
      <c r="G6" s="204"/>
      <c r="H6" s="204"/>
      <c r="I6" s="204"/>
      <c r="J6" s="204"/>
      <c r="K6" s="204"/>
      <c r="L6" s="204"/>
      <c r="M6" s="204"/>
      <c r="N6" s="204"/>
      <c r="O6" s="204"/>
      <c r="P6" s="204"/>
    </row>
    <row r="7" spans="2:55" ht="16" x14ac:dyDescent="0.15">
      <c r="B7" s="59" t="s">
        <v>71</v>
      </c>
      <c r="C7" s="204" t="s">
        <v>66</v>
      </c>
      <c r="D7" s="204"/>
      <c r="E7" s="204"/>
      <c r="F7" s="204"/>
      <c r="G7" s="204"/>
      <c r="H7" s="204"/>
      <c r="I7" s="204"/>
      <c r="J7" s="204"/>
      <c r="K7" s="204"/>
      <c r="L7" s="204"/>
      <c r="M7" s="204"/>
      <c r="N7" s="204"/>
      <c r="O7" s="204"/>
      <c r="P7" s="204"/>
    </row>
    <row r="8" spans="2:55" ht="16" x14ac:dyDescent="0.15">
      <c r="B8" s="60" t="s">
        <v>74</v>
      </c>
      <c r="C8" s="204" t="s">
        <v>75</v>
      </c>
      <c r="D8" s="204"/>
      <c r="E8" s="204"/>
      <c r="F8" s="204"/>
      <c r="G8" s="204"/>
      <c r="H8" s="204"/>
      <c r="I8" s="204"/>
      <c r="J8" s="204"/>
      <c r="K8" s="204"/>
      <c r="L8" s="204"/>
      <c r="M8" s="204"/>
      <c r="N8" s="204"/>
      <c r="O8" s="204"/>
      <c r="P8" s="204"/>
    </row>
    <row r="9" spans="2:55" ht="30" customHeight="1" x14ac:dyDescent="0.15">
      <c r="B9" s="225" t="s">
        <v>138</v>
      </c>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61"/>
      <c r="AX9" s="61"/>
    </row>
    <row r="10" spans="2:55" s="1" customFormat="1" ht="17" customHeight="1" x14ac:dyDescent="0.15">
      <c r="B10" s="53" t="s">
        <v>0</v>
      </c>
      <c r="C10" s="235"/>
      <c r="D10" s="235"/>
      <c r="E10" s="235"/>
      <c r="F10" s="235"/>
      <c r="G10" s="235"/>
      <c r="H10" s="235"/>
      <c r="I10" s="235"/>
      <c r="J10" s="235"/>
      <c r="K10" s="235"/>
      <c r="L10" s="235"/>
      <c r="M10" s="235"/>
      <c r="N10" s="235"/>
      <c r="O10" s="235"/>
      <c r="P10" s="235">
        <v>2022</v>
      </c>
      <c r="Q10" s="235"/>
      <c r="R10" s="235"/>
      <c r="S10" s="235"/>
      <c r="T10" s="235"/>
      <c r="U10" s="235"/>
      <c r="V10" s="235"/>
      <c r="W10" s="235"/>
      <c r="X10" s="235"/>
      <c r="Y10" s="235"/>
      <c r="Z10" s="235"/>
      <c r="AA10" s="235"/>
      <c r="AB10" s="235"/>
      <c r="AC10" s="235"/>
      <c r="AD10" s="235"/>
      <c r="AE10" s="235"/>
      <c r="AF10" s="235"/>
      <c r="AG10" s="292"/>
      <c r="AJ10" s="226" t="s">
        <v>21</v>
      </c>
      <c r="AK10" s="227"/>
      <c r="AL10" s="227"/>
      <c r="AM10" s="227"/>
      <c r="AN10" s="227"/>
      <c r="AO10" s="227"/>
      <c r="AP10" s="227"/>
      <c r="AQ10" s="227"/>
      <c r="AR10" s="227"/>
      <c r="AS10" s="227"/>
      <c r="AT10" s="228"/>
      <c r="AU10" s="214">
        <f>SUM(AH14:AH18)</f>
        <v>75</v>
      </c>
      <c r="AV10" s="232"/>
      <c r="AW10" s="10"/>
      <c r="AX10" s="10"/>
      <c r="AY10" s="10"/>
      <c r="AZ10" s="10"/>
      <c r="BA10" s="10"/>
      <c r="BB10" s="10"/>
      <c r="BC10" s="10"/>
    </row>
    <row r="11" spans="2:55" ht="17" customHeight="1" x14ac:dyDescent="0.15">
      <c r="B11" s="54"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14">
        <v>31</v>
      </c>
      <c r="AH11" s="2"/>
      <c r="AJ11" s="229"/>
      <c r="AK11" s="230"/>
      <c r="AL11" s="230"/>
      <c r="AM11" s="230"/>
      <c r="AN11" s="230"/>
      <c r="AO11" s="230"/>
      <c r="AP11" s="230"/>
      <c r="AQ11" s="230"/>
      <c r="AR11" s="230"/>
      <c r="AS11" s="230"/>
      <c r="AT11" s="231"/>
      <c r="AU11" s="233"/>
      <c r="AV11" s="234"/>
      <c r="AW11" s="10"/>
      <c r="AX11" s="10"/>
      <c r="AY11" s="10"/>
      <c r="AZ11" s="10"/>
      <c r="BA11" s="10"/>
      <c r="BB11" s="10"/>
      <c r="BC11" s="10"/>
    </row>
    <row r="12" spans="2:55" ht="37" customHeight="1" x14ac:dyDescent="0.15">
      <c r="B12" s="54" t="s">
        <v>57</v>
      </c>
      <c r="C12" s="15">
        <v>44473</v>
      </c>
      <c r="D12" s="15">
        <v>44480</v>
      </c>
      <c r="E12" s="15">
        <v>44487</v>
      </c>
      <c r="F12" s="15">
        <v>44494</v>
      </c>
      <c r="G12" s="86">
        <v>44501</v>
      </c>
      <c r="H12" s="113">
        <v>44508</v>
      </c>
      <c r="I12" s="113">
        <v>44515</v>
      </c>
      <c r="J12" s="113">
        <v>44522</v>
      </c>
      <c r="K12" s="86">
        <v>44529</v>
      </c>
      <c r="L12" s="113">
        <v>44536</v>
      </c>
      <c r="M12" s="113">
        <v>44543</v>
      </c>
      <c r="N12" s="113">
        <v>44550</v>
      </c>
      <c r="O12" s="113">
        <v>44557</v>
      </c>
      <c r="P12" s="113">
        <v>44564</v>
      </c>
      <c r="Q12" s="86">
        <v>44571</v>
      </c>
      <c r="R12" s="113">
        <v>44578</v>
      </c>
      <c r="S12" s="113">
        <v>44585</v>
      </c>
      <c r="T12" s="113">
        <v>44592</v>
      </c>
      <c r="U12" s="113">
        <v>44599</v>
      </c>
      <c r="V12" s="86">
        <v>44606</v>
      </c>
      <c r="W12" s="113">
        <v>44613</v>
      </c>
      <c r="X12" s="114">
        <v>44620</v>
      </c>
      <c r="Y12" s="113">
        <v>44627</v>
      </c>
      <c r="Z12" s="113">
        <v>44634</v>
      </c>
      <c r="AA12" s="86">
        <v>44641</v>
      </c>
      <c r="AB12" s="113">
        <v>44648</v>
      </c>
      <c r="AC12" s="113">
        <v>44655</v>
      </c>
      <c r="AD12" s="113">
        <v>44662</v>
      </c>
      <c r="AE12" s="113">
        <v>44669</v>
      </c>
      <c r="AF12" s="86">
        <v>44676</v>
      </c>
      <c r="AG12" s="113">
        <v>44683</v>
      </c>
      <c r="AH12" s="3"/>
      <c r="AJ12" s="208" t="s">
        <v>22</v>
      </c>
      <c r="AK12" s="209"/>
      <c r="AL12" s="209"/>
      <c r="AM12" s="209"/>
      <c r="AN12" s="209"/>
      <c r="AO12" s="209"/>
      <c r="AP12" s="209"/>
      <c r="AQ12" s="209"/>
      <c r="AR12" s="209"/>
      <c r="AS12" s="209"/>
      <c r="AT12" s="210"/>
      <c r="AU12" s="214">
        <f>AH19+AH20</f>
        <v>58.5</v>
      </c>
      <c r="AV12" s="215"/>
      <c r="AW12" s="10"/>
      <c r="AX12" s="10"/>
      <c r="AY12" s="10"/>
      <c r="AZ12" s="10"/>
      <c r="BA12" s="10"/>
      <c r="BB12" s="10"/>
      <c r="BC12" s="10"/>
    </row>
    <row r="13" spans="2:55" s="4" customFormat="1" ht="31" customHeight="1" x14ac:dyDescent="0.15">
      <c r="B13" s="54" t="s">
        <v>2</v>
      </c>
      <c r="C13" s="16"/>
      <c r="D13" s="16"/>
      <c r="E13" s="17"/>
      <c r="F13" s="17"/>
      <c r="G13" s="18" t="s">
        <v>62</v>
      </c>
      <c r="H13" s="52"/>
      <c r="I13" s="16"/>
      <c r="J13" s="16"/>
      <c r="K13" s="18" t="s">
        <v>62</v>
      </c>
      <c r="L13" s="16"/>
      <c r="M13" s="16"/>
      <c r="N13" s="20"/>
      <c r="O13" s="20"/>
      <c r="P13" s="16"/>
      <c r="Q13" s="19" t="s">
        <v>62</v>
      </c>
      <c r="R13" s="16"/>
      <c r="S13" s="16"/>
      <c r="T13" s="16"/>
      <c r="U13" s="16"/>
      <c r="V13" s="18" t="s">
        <v>62</v>
      </c>
      <c r="W13" s="16"/>
      <c r="X13" s="50" t="s">
        <v>63</v>
      </c>
      <c r="Y13" s="21"/>
      <c r="Z13" s="20"/>
      <c r="AA13" s="18" t="s">
        <v>62</v>
      </c>
      <c r="AB13" s="16"/>
      <c r="AC13" s="16"/>
      <c r="AD13" s="16"/>
      <c r="AE13" s="16"/>
      <c r="AF13" s="19" t="s">
        <v>58</v>
      </c>
      <c r="AG13" s="16"/>
      <c r="AH13" s="5"/>
      <c r="AJ13" s="211"/>
      <c r="AK13" s="212"/>
      <c r="AL13" s="212"/>
      <c r="AM13" s="212"/>
      <c r="AN13" s="212"/>
      <c r="AO13" s="212"/>
      <c r="AP13" s="212"/>
      <c r="AQ13" s="212"/>
      <c r="AR13" s="212"/>
      <c r="AS13" s="212"/>
      <c r="AT13" s="213"/>
      <c r="AU13" s="216"/>
      <c r="AV13" s="217"/>
      <c r="AW13" s="10"/>
      <c r="AX13" s="10"/>
      <c r="AY13" s="10"/>
      <c r="AZ13" s="10"/>
      <c r="BA13" s="10"/>
      <c r="BB13" s="10"/>
      <c r="BC13" s="10"/>
    </row>
    <row r="14" spans="2:55" s="4" customFormat="1" ht="17" customHeight="1" x14ac:dyDescent="0.15">
      <c r="B14" s="56" t="s">
        <v>3</v>
      </c>
      <c r="C14" s="25">
        <v>1.5</v>
      </c>
      <c r="D14" s="25">
        <v>1</v>
      </c>
      <c r="E14" s="25">
        <v>1.5</v>
      </c>
      <c r="F14" s="25">
        <v>1.5</v>
      </c>
      <c r="G14" s="25">
        <v>1.5</v>
      </c>
      <c r="H14" s="25">
        <v>1.5</v>
      </c>
      <c r="I14" s="25">
        <v>1.5</v>
      </c>
      <c r="J14" s="25">
        <v>1.5</v>
      </c>
      <c r="K14" s="25">
        <v>1.5</v>
      </c>
      <c r="L14" s="25">
        <v>1.5</v>
      </c>
      <c r="M14" s="25">
        <v>1.5</v>
      </c>
      <c r="N14" s="26"/>
      <c r="O14" s="26"/>
      <c r="P14" s="27">
        <v>1.5</v>
      </c>
      <c r="Q14" s="27">
        <v>1.5</v>
      </c>
      <c r="R14" s="25">
        <v>1</v>
      </c>
      <c r="S14" s="27">
        <v>1.5</v>
      </c>
      <c r="T14" s="25">
        <v>1.5</v>
      </c>
      <c r="U14" s="25">
        <v>1.5</v>
      </c>
      <c r="V14" s="25">
        <v>1.5</v>
      </c>
      <c r="W14" s="25">
        <v>1.5</v>
      </c>
      <c r="X14" s="27">
        <v>1.5</v>
      </c>
      <c r="Y14" s="25">
        <v>1.5</v>
      </c>
      <c r="Z14" s="26"/>
      <c r="AA14" s="25">
        <v>1.5</v>
      </c>
      <c r="AB14" s="25">
        <v>1.5</v>
      </c>
      <c r="AC14" s="25">
        <v>1.5</v>
      </c>
      <c r="AD14" s="25">
        <v>1.5</v>
      </c>
      <c r="AE14" s="25">
        <v>1.5</v>
      </c>
      <c r="AF14" s="25">
        <v>1.5</v>
      </c>
      <c r="AG14" s="25"/>
      <c r="AH14" s="13">
        <f t="shared" ref="AH14:AH21" si="0">SUM(C14:AF14)</f>
        <v>39.5</v>
      </c>
      <c r="AJ14" s="208" t="s">
        <v>23</v>
      </c>
      <c r="AK14" s="209"/>
      <c r="AL14" s="209"/>
      <c r="AM14" s="209"/>
      <c r="AN14" s="209"/>
      <c r="AO14" s="209"/>
      <c r="AP14" s="209"/>
      <c r="AQ14" s="209"/>
      <c r="AR14" s="209"/>
      <c r="AS14" s="209"/>
      <c r="AT14" s="210"/>
      <c r="AU14" s="214">
        <f>AH21</f>
        <v>14</v>
      </c>
      <c r="AV14" s="215"/>
      <c r="AW14" s="9"/>
      <c r="AX14" s="9"/>
      <c r="AY14" s="9"/>
      <c r="AZ14" s="9"/>
      <c r="BA14" s="9"/>
      <c r="BB14" s="9"/>
      <c r="BC14" s="9"/>
    </row>
    <row r="15" spans="2:55" s="4" customFormat="1" ht="17" customHeight="1" x14ac:dyDescent="0.15">
      <c r="B15" s="22" t="s">
        <v>4</v>
      </c>
      <c r="C15" s="24"/>
      <c r="D15" s="24"/>
      <c r="E15" s="24"/>
      <c r="F15" s="24"/>
      <c r="G15" s="24"/>
      <c r="H15" s="24"/>
      <c r="I15" s="24"/>
      <c r="J15" s="24"/>
      <c r="K15" s="24"/>
      <c r="L15" s="24"/>
      <c r="M15" s="24"/>
      <c r="N15" s="28"/>
      <c r="O15" s="28"/>
      <c r="P15" s="29"/>
      <c r="Q15" s="24"/>
      <c r="R15" s="24"/>
      <c r="S15" s="24"/>
      <c r="T15" s="24"/>
      <c r="U15" s="24"/>
      <c r="V15" s="24"/>
      <c r="W15" s="24"/>
      <c r="X15" s="24"/>
      <c r="Y15" s="24"/>
      <c r="Z15" s="28"/>
      <c r="AA15" s="24"/>
      <c r="AB15" s="24"/>
      <c r="AC15" s="24"/>
      <c r="AD15" s="24"/>
      <c r="AE15" s="24"/>
      <c r="AF15" s="23"/>
      <c r="AG15" s="23"/>
      <c r="AH15" s="13">
        <f t="shared" si="0"/>
        <v>0</v>
      </c>
      <c r="AJ15" s="211"/>
      <c r="AK15" s="212"/>
      <c r="AL15" s="212"/>
      <c r="AM15" s="212"/>
      <c r="AN15" s="212"/>
      <c r="AO15" s="212"/>
      <c r="AP15" s="212"/>
      <c r="AQ15" s="212"/>
      <c r="AR15" s="212"/>
      <c r="AS15" s="212"/>
      <c r="AT15" s="213"/>
      <c r="AU15" s="216"/>
      <c r="AV15" s="217"/>
      <c r="AW15" s="9"/>
    </row>
    <row r="16" spans="2:55" s="4" customFormat="1" ht="17" customHeight="1" x14ac:dyDescent="0.15">
      <c r="B16" s="57" t="s">
        <v>5</v>
      </c>
      <c r="C16" s="30">
        <v>1.5</v>
      </c>
      <c r="D16" s="30">
        <v>1.5</v>
      </c>
      <c r="E16" s="30">
        <v>1.5</v>
      </c>
      <c r="F16" s="30">
        <v>1.5</v>
      </c>
      <c r="G16" s="30">
        <v>1</v>
      </c>
      <c r="H16" s="30">
        <v>1.5</v>
      </c>
      <c r="I16" s="30">
        <v>1.5</v>
      </c>
      <c r="J16" s="30">
        <v>1.5</v>
      </c>
      <c r="K16" s="30">
        <v>1</v>
      </c>
      <c r="L16" s="30">
        <v>1.5</v>
      </c>
      <c r="M16" s="30">
        <v>1.5</v>
      </c>
      <c r="N16" s="31"/>
      <c r="O16" s="31"/>
      <c r="P16" s="32">
        <v>1.5</v>
      </c>
      <c r="Q16" s="32">
        <v>1</v>
      </c>
      <c r="R16" s="30">
        <v>1.5</v>
      </c>
      <c r="S16" s="32">
        <v>1.5</v>
      </c>
      <c r="T16" s="30">
        <v>1.5</v>
      </c>
      <c r="U16" s="30">
        <v>1</v>
      </c>
      <c r="V16" s="30">
        <v>1</v>
      </c>
      <c r="W16" s="30">
        <v>1.5</v>
      </c>
      <c r="X16" s="32">
        <v>1</v>
      </c>
      <c r="Y16" s="30">
        <v>1.5</v>
      </c>
      <c r="Z16" s="31"/>
      <c r="AA16" s="30">
        <v>1</v>
      </c>
      <c r="AB16" s="30">
        <v>1.5</v>
      </c>
      <c r="AC16" s="30">
        <v>1.5</v>
      </c>
      <c r="AD16" s="30">
        <v>1</v>
      </c>
      <c r="AE16" s="30">
        <v>1</v>
      </c>
      <c r="AF16" s="30">
        <v>1</v>
      </c>
      <c r="AG16" s="30"/>
      <c r="AH16" s="13">
        <f t="shared" si="0"/>
        <v>35.5</v>
      </c>
      <c r="AJ16" s="208" t="s">
        <v>25</v>
      </c>
      <c r="AK16" s="209"/>
      <c r="AL16" s="209"/>
      <c r="AM16" s="209"/>
      <c r="AN16" s="209"/>
      <c r="AO16" s="209"/>
      <c r="AP16" s="209"/>
      <c r="AQ16" s="209"/>
      <c r="AR16" s="209"/>
      <c r="AS16" s="209"/>
      <c r="AT16" s="210"/>
      <c r="AU16" s="214">
        <f>AU10+AU12+AU14</f>
        <v>147.5</v>
      </c>
      <c r="AV16" s="220"/>
      <c r="AW16" s="9"/>
    </row>
    <row r="17" spans="2:52" s="4" customFormat="1" ht="17" customHeight="1" x14ac:dyDescent="0.15">
      <c r="B17" s="22" t="s">
        <v>6</v>
      </c>
      <c r="C17" s="34"/>
      <c r="D17" s="34"/>
      <c r="E17" s="34"/>
      <c r="F17" s="34"/>
      <c r="G17" s="34"/>
      <c r="H17" s="34"/>
      <c r="I17" s="34"/>
      <c r="J17" s="34"/>
      <c r="K17" s="34"/>
      <c r="L17" s="34"/>
      <c r="M17" s="34"/>
      <c r="N17" s="35"/>
      <c r="O17" s="35"/>
      <c r="P17" s="36"/>
      <c r="Q17" s="34"/>
      <c r="R17" s="34"/>
      <c r="S17" s="34"/>
      <c r="T17" s="34"/>
      <c r="U17" s="34"/>
      <c r="V17" s="34"/>
      <c r="W17" s="34"/>
      <c r="X17" s="34"/>
      <c r="Y17" s="34"/>
      <c r="Z17" s="35"/>
      <c r="AA17" s="34"/>
      <c r="AB17" s="34"/>
      <c r="AC17" s="34"/>
      <c r="AD17" s="34"/>
      <c r="AE17" s="34"/>
      <c r="AF17" s="33"/>
      <c r="AG17" s="33"/>
      <c r="AH17" s="13">
        <f t="shared" si="0"/>
        <v>0</v>
      </c>
      <c r="AJ17" s="211"/>
      <c r="AK17" s="212"/>
      <c r="AL17" s="212"/>
      <c r="AM17" s="212"/>
      <c r="AN17" s="212"/>
      <c r="AO17" s="212"/>
      <c r="AP17" s="212"/>
      <c r="AQ17" s="212"/>
      <c r="AR17" s="212"/>
      <c r="AS17" s="212"/>
      <c r="AT17" s="213"/>
      <c r="AU17" s="216"/>
      <c r="AV17" s="217"/>
      <c r="AW17" s="9"/>
    </row>
    <row r="18" spans="2:52" s="4" customFormat="1" ht="17" customHeight="1" x14ac:dyDescent="0.15">
      <c r="B18" s="22" t="s">
        <v>7</v>
      </c>
      <c r="C18" s="34"/>
      <c r="D18" s="34"/>
      <c r="E18" s="34"/>
      <c r="F18" s="34"/>
      <c r="G18" s="34"/>
      <c r="H18" s="34"/>
      <c r="I18" s="34"/>
      <c r="J18" s="34"/>
      <c r="K18" s="34"/>
      <c r="L18" s="34"/>
      <c r="M18" s="34"/>
      <c r="N18" s="35"/>
      <c r="O18" s="35"/>
      <c r="P18" s="36"/>
      <c r="Q18" s="36"/>
      <c r="R18" s="34"/>
      <c r="S18" s="36"/>
      <c r="T18" s="34"/>
      <c r="U18" s="34"/>
      <c r="V18" s="34"/>
      <c r="W18" s="34"/>
      <c r="X18" s="36"/>
      <c r="Y18" s="34"/>
      <c r="Z18" s="35"/>
      <c r="AA18" s="34"/>
      <c r="AB18" s="34"/>
      <c r="AC18" s="34"/>
      <c r="AD18" s="34"/>
      <c r="AE18" s="34"/>
      <c r="AF18" s="23"/>
      <c r="AG18" s="23"/>
      <c r="AH18" s="13">
        <f t="shared" si="0"/>
        <v>0</v>
      </c>
    </row>
    <row r="19" spans="2:52" s="4" customFormat="1" ht="26" customHeight="1" x14ac:dyDescent="0.15">
      <c r="B19" s="58" t="s">
        <v>8</v>
      </c>
      <c r="C19" s="30">
        <v>0.5</v>
      </c>
      <c r="D19" s="30">
        <v>0.5</v>
      </c>
      <c r="E19" s="30">
        <v>0.5</v>
      </c>
      <c r="F19" s="30">
        <v>0.5</v>
      </c>
      <c r="G19" s="30">
        <v>1</v>
      </c>
      <c r="H19" s="30">
        <v>0.5</v>
      </c>
      <c r="I19" s="30">
        <v>0.5</v>
      </c>
      <c r="J19" s="30">
        <v>0.5</v>
      </c>
      <c r="K19" s="30">
        <v>1</v>
      </c>
      <c r="L19" s="30">
        <v>0.5</v>
      </c>
      <c r="M19" s="30">
        <v>0.5</v>
      </c>
      <c r="N19" s="31"/>
      <c r="O19" s="31"/>
      <c r="P19" s="32">
        <v>0.5</v>
      </c>
      <c r="Q19" s="32">
        <v>1</v>
      </c>
      <c r="R19" s="30">
        <v>0.5</v>
      </c>
      <c r="S19" s="32">
        <v>0.5</v>
      </c>
      <c r="T19" s="30">
        <v>0.5</v>
      </c>
      <c r="U19" s="30">
        <v>1</v>
      </c>
      <c r="V19" s="30">
        <v>1</v>
      </c>
      <c r="W19" s="30">
        <v>0.5</v>
      </c>
      <c r="X19" s="32">
        <v>1</v>
      </c>
      <c r="Y19" s="30">
        <v>0.5</v>
      </c>
      <c r="Z19" s="31"/>
      <c r="AA19" s="30">
        <v>1</v>
      </c>
      <c r="AB19" s="30">
        <v>0.5</v>
      </c>
      <c r="AC19" s="30">
        <v>0.5</v>
      </c>
      <c r="AD19" s="30">
        <v>1</v>
      </c>
      <c r="AE19" s="30">
        <v>1</v>
      </c>
      <c r="AF19" s="30">
        <v>1</v>
      </c>
      <c r="AG19" s="30"/>
      <c r="AH19" s="13">
        <f>SUM(C19:AG19)</f>
        <v>18.5</v>
      </c>
      <c r="AJ19" s="218" t="s">
        <v>24</v>
      </c>
      <c r="AK19" s="219"/>
      <c r="AL19" s="219"/>
      <c r="AM19" s="219"/>
      <c r="AN19" s="219"/>
      <c r="AO19" s="219"/>
    </row>
    <row r="20" spans="2:52" s="4" customFormat="1" ht="24" customHeight="1" x14ac:dyDescent="0.2">
      <c r="B20" s="22" t="s">
        <v>9</v>
      </c>
      <c r="C20" s="37"/>
      <c r="D20" s="37"/>
      <c r="E20" s="21"/>
      <c r="F20" s="37"/>
      <c r="G20" s="38">
        <v>5</v>
      </c>
      <c r="H20" s="37"/>
      <c r="I20" s="37"/>
      <c r="J20" s="39"/>
      <c r="K20" s="38">
        <v>5</v>
      </c>
      <c r="L20" s="37"/>
      <c r="M20" s="37"/>
      <c r="N20" s="40"/>
      <c r="O20" s="40"/>
      <c r="P20" s="39"/>
      <c r="Q20" s="38">
        <v>5</v>
      </c>
      <c r="R20" s="37"/>
      <c r="S20" s="39"/>
      <c r="T20" s="37"/>
      <c r="U20" s="39"/>
      <c r="V20" s="38">
        <v>5</v>
      </c>
      <c r="W20" s="37"/>
      <c r="X20" s="51">
        <v>5</v>
      </c>
      <c r="Y20" s="37"/>
      <c r="Z20" s="40"/>
      <c r="AA20" s="38">
        <v>5</v>
      </c>
      <c r="AB20" s="37"/>
      <c r="AC20" s="37"/>
      <c r="AD20" s="39"/>
      <c r="AE20" s="39"/>
      <c r="AF20" s="38">
        <v>10</v>
      </c>
      <c r="AG20" s="39"/>
      <c r="AH20" s="13">
        <f t="shared" si="0"/>
        <v>40</v>
      </c>
      <c r="AJ20" s="221" t="s">
        <v>26</v>
      </c>
      <c r="AK20" s="222"/>
      <c r="AL20" s="222"/>
      <c r="AM20" s="222"/>
      <c r="AN20" s="223">
        <f>(SUM(AU10,AU14))/AU16</f>
        <v>0.60338983050847461</v>
      </c>
      <c r="AO20" s="223"/>
    </row>
    <row r="21" spans="2:52" s="4" customFormat="1" ht="21" customHeight="1" x14ac:dyDescent="0.2">
      <c r="B21" s="91" t="s">
        <v>10</v>
      </c>
      <c r="C21" s="88">
        <v>0.5</v>
      </c>
      <c r="D21" s="88">
        <v>1</v>
      </c>
      <c r="E21" s="88">
        <v>0.5</v>
      </c>
      <c r="F21" s="88">
        <v>0.5</v>
      </c>
      <c r="G21" s="88">
        <v>0.5</v>
      </c>
      <c r="H21" s="88">
        <v>0.5</v>
      </c>
      <c r="I21" s="88">
        <v>0.5</v>
      </c>
      <c r="J21" s="88">
        <v>0.5</v>
      </c>
      <c r="K21" s="88">
        <v>0.5</v>
      </c>
      <c r="L21" s="88">
        <v>0.5</v>
      </c>
      <c r="M21" s="88">
        <v>0.5</v>
      </c>
      <c r="N21" s="89"/>
      <c r="O21" s="89"/>
      <c r="P21" s="88">
        <v>0.5</v>
      </c>
      <c r="Q21" s="88">
        <v>0.5</v>
      </c>
      <c r="R21" s="88">
        <v>1</v>
      </c>
      <c r="S21" s="88">
        <v>0.5</v>
      </c>
      <c r="T21" s="88">
        <v>0.5</v>
      </c>
      <c r="U21" s="88">
        <v>0.5</v>
      </c>
      <c r="V21" s="88">
        <v>0.5</v>
      </c>
      <c r="W21" s="88">
        <v>0.5</v>
      </c>
      <c r="X21" s="88">
        <v>0.5</v>
      </c>
      <c r="Y21" s="88">
        <v>0.5</v>
      </c>
      <c r="Z21" s="89"/>
      <c r="AA21" s="88">
        <v>0.5</v>
      </c>
      <c r="AB21" s="88">
        <v>0.5</v>
      </c>
      <c r="AC21" s="88">
        <v>0.5</v>
      </c>
      <c r="AD21" s="88">
        <v>0.5</v>
      </c>
      <c r="AE21" s="88">
        <v>0.5</v>
      </c>
      <c r="AF21" s="90"/>
      <c r="AG21" s="30">
        <v>1.5</v>
      </c>
      <c r="AH21" s="92">
        <f t="shared" si="0"/>
        <v>14</v>
      </c>
      <c r="AJ21" s="221" t="s">
        <v>27</v>
      </c>
      <c r="AK21" s="222"/>
      <c r="AL21" s="222"/>
      <c r="AM21" s="222"/>
      <c r="AN21" s="223">
        <f>AU12/AU16</f>
        <v>0.39661016949152544</v>
      </c>
      <c r="AO21" s="223"/>
      <c r="AP21" s="6"/>
    </row>
    <row r="22" spans="2:52" ht="42" customHeight="1" x14ac:dyDescent="0.15">
      <c r="B22" s="98" t="s">
        <v>131</v>
      </c>
      <c r="C22" s="41"/>
      <c r="D22" s="293" t="s">
        <v>141</v>
      </c>
      <c r="E22" s="41"/>
      <c r="F22" s="41"/>
      <c r="G22" s="41"/>
      <c r="H22" s="41"/>
      <c r="I22" s="41"/>
      <c r="J22" s="41"/>
      <c r="K22" s="41"/>
      <c r="L22" s="294"/>
      <c r="M22" s="294"/>
      <c r="N22" s="42"/>
      <c r="O22" s="43"/>
      <c r="P22" s="44"/>
      <c r="Q22" s="94"/>
      <c r="R22" s="293" t="s">
        <v>141</v>
      </c>
      <c r="S22" s="45"/>
      <c r="T22" s="45"/>
      <c r="U22" s="45"/>
      <c r="V22" s="45"/>
      <c r="W22" s="45"/>
      <c r="X22" s="45"/>
      <c r="Y22" s="45"/>
      <c r="Z22" s="46"/>
      <c r="AA22" s="47"/>
      <c r="AB22" s="45"/>
      <c r="AC22" s="45"/>
      <c r="AD22" s="45"/>
      <c r="AE22" s="45"/>
      <c r="AF22" s="45"/>
      <c r="AG22" s="293" t="s">
        <v>141</v>
      </c>
      <c r="AH22" s="93">
        <f>SUM(AH14:AH21)</f>
        <v>147.5</v>
      </c>
      <c r="AJ22" s="7"/>
      <c r="AK22" s="7"/>
      <c r="AL22" s="7"/>
      <c r="AM22" s="7"/>
      <c r="AN22" s="7"/>
      <c r="AO22" s="7"/>
      <c r="AP22" s="7"/>
    </row>
    <row r="23" spans="2:52" ht="17" customHeight="1" x14ac:dyDescent="0.2">
      <c r="B23" s="55" t="s">
        <v>11</v>
      </c>
      <c r="C23" s="205" t="s">
        <v>61</v>
      </c>
      <c r="D23" s="205"/>
      <c r="E23" s="205"/>
      <c r="F23" s="205"/>
      <c r="G23" s="205"/>
      <c r="H23" s="205"/>
      <c r="I23" s="205"/>
      <c r="J23" s="205"/>
      <c r="K23" s="205"/>
      <c r="L23" s="205"/>
      <c r="M23" s="205"/>
      <c r="N23" s="62"/>
      <c r="O23" s="49"/>
      <c r="P23" s="206" t="s">
        <v>60</v>
      </c>
      <c r="Q23" s="206"/>
      <c r="R23" s="206"/>
      <c r="S23" s="206"/>
      <c r="T23" s="206"/>
      <c r="U23" s="206"/>
      <c r="V23" s="206"/>
      <c r="W23" s="206"/>
      <c r="X23" s="206"/>
      <c r="Y23" s="206"/>
      <c r="Z23" s="49"/>
      <c r="AA23" s="207" t="s">
        <v>59</v>
      </c>
      <c r="AB23" s="207"/>
      <c r="AC23" s="207"/>
      <c r="AD23" s="207"/>
      <c r="AE23" s="207"/>
      <c r="AF23" s="207"/>
      <c r="AG23" s="121"/>
      <c r="AH23" s="48"/>
    </row>
    <row r="24" spans="2:52" ht="17" customHeight="1" x14ac:dyDescent="0.2">
      <c r="B24" s="65"/>
      <c r="C24" s="66"/>
      <c r="D24" s="66"/>
      <c r="E24" s="66"/>
      <c r="F24" s="66"/>
      <c r="G24" s="66"/>
      <c r="H24" s="66"/>
      <c r="I24" s="66"/>
      <c r="J24" s="66"/>
      <c r="K24" s="66"/>
      <c r="L24" s="66"/>
      <c r="M24" s="66"/>
      <c r="N24" s="67"/>
      <c r="O24" s="68"/>
      <c r="P24" s="66"/>
      <c r="Q24" s="66"/>
      <c r="R24" s="66"/>
      <c r="S24" s="66"/>
      <c r="T24" s="66"/>
      <c r="U24" s="66"/>
      <c r="V24" s="66"/>
      <c r="W24" s="66"/>
      <c r="X24" s="66"/>
      <c r="Y24" s="66"/>
      <c r="Z24" s="68"/>
      <c r="AA24" s="66"/>
      <c r="AB24" s="66"/>
      <c r="AC24" s="66"/>
      <c r="AD24" s="66"/>
      <c r="AE24" s="66"/>
      <c r="AF24" s="66"/>
      <c r="AG24" s="66"/>
      <c r="AH24" s="63"/>
    </row>
    <row r="25" spans="2:52" ht="17" customHeight="1" x14ac:dyDescent="0.2">
      <c r="B25" s="65"/>
      <c r="C25" s="66"/>
      <c r="D25" s="66"/>
      <c r="E25" s="66"/>
      <c r="F25" s="66"/>
      <c r="G25" s="66"/>
      <c r="H25" s="66"/>
      <c r="I25" s="66"/>
      <c r="J25" s="66"/>
      <c r="K25" s="66"/>
      <c r="L25" s="66"/>
      <c r="M25" s="66"/>
      <c r="N25" s="67"/>
      <c r="O25" s="68"/>
      <c r="P25" s="66"/>
      <c r="Q25" s="66"/>
      <c r="R25" s="66"/>
      <c r="S25" s="66"/>
      <c r="T25" s="66"/>
      <c r="U25" s="66"/>
      <c r="V25" s="66"/>
      <c r="W25" s="66"/>
      <c r="X25" s="66"/>
      <c r="Y25" s="66"/>
      <c r="Z25" s="68"/>
      <c r="AA25" s="66"/>
      <c r="AB25" s="66"/>
      <c r="AC25" s="66"/>
      <c r="AD25" s="66"/>
      <c r="AE25" s="66"/>
      <c r="AF25" s="66"/>
      <c r="AG25" s="66"/>
      <c r="AH25" s="63"/>
    </row>
    <row r="26" spans="2:52" ht="25" customHeight="1" x14ac:dyDescent="0.15">
      <c r="B26" s="188" t="s">
        <v>78</v>
      </c>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22"/>
      <c r="AH26" s="63"/>
    </row>
    <row r="27" spans="2:52" ht="17" customHeight="1" x14ac:dyDescent="0.2">
      <c r="B27" s="73"/>
      <c r="C27" s="73"/>
      <c r="D27" s="73"/>
      <c r="E27" s="73"/>
      <c r="F27" s="73"/>
      <c r="G27" s="73"/>
      <c r="H27" s="73"/>
      <c r="I27" s="73"/>
      <c r="J27" s="74"/>
      <c r="K27" s="67" t="s">
        <v>100</v>
      </c>
      <c r="L27" s="73"/>
      <c r="M27" s="73"/>
      <c r="N27" s="73"/>
      <c r="O27" s="75"/>
      <c r="P27" s="67" t="s">
        <v>101</v>
      </c>
      <c r="Q27" s="73"/>
      <c r="R27" s="73"/>
      <c r="S27" s="73"/>
      <c r="T27" s="73"/>
      <c r="U27" s="73"/>
      <c r="V27" s="73"/>
      <c r="W27" s="73"/>
      <c r="X27" s="73"/>
      <c r="Y27" s="73"/>
      <c r="Z27" s="73"/>
      <c r="AA27" s="73"/>
      <c r="AB27" s="73"/>
      <c r="AC27" s="73"/>
      <c r="AD27" s="73"/>
      <c r="AE27" s="73"/>
      <c r="AF27" s="73"/>
      <c r="AG27" s="73"/>
      <c r="AH27" s="63"/>
    </row>
    <row r="28" spans="2:52" s="64" customFormat="1" ht="7" customHeight="1" x14ac:dyDescent="0.2">
      <c r="B28" s="71"/>
      <c r="C28" s="71"/>
      <c r="D28" s="71"/>
      <c r="E28" s="71"/>
      <c r="F28" s="71"/>
      <c r="G28" s="71"/>
      <c r="H28" s="71"/>
      <c r="I28" s="71"/>
      <c r="J28" s="71"/>
      <c r="K28" s="72"/>
      <c r="L28" s="71"/>
      <c r="M28" s="71"/>
      <c r="N28" s="71"/>
      <c r="O28" s="71"/>
      <c r="P28" s="72"/>
      <c r="Q28" s="71"/>
      <c r="R28" s="71"/>
      <c r="S28" s="71"/>
      <c r="T28" s="71"/>
      <c r="U28" s="71"/>
      <c r="V28" s="71"/>
      <c r="W28" s="71"/>
      <c r="X28" s="71"/>
      <c r="Y28" s="71"/>
      <c r="Z28" s="71"/>
      <c r="AA28" s="71"/>
      <c r="AB28" s="71"/>
      <c r="AC28" s="71"/>
      <c r="AD28" s="71"/>
      <c r="AE28" s="71"/>
      <c r="AF28" s="71"/>
      <c r="AG28" s="73"/>
      <c r="AH28" s="69"/>
    </row>
    <row r="29" spans="2:52" ht="39" customHeight="1" x14ac:dyDescent="0.15">
      <c r="B29" s="70" t="s">
        <v>77</v>
      </c>
      <c r="C29" s="15">
        <v>44473</v>
      </c>
      <c r="D29" s="15">
        <v>44480</v>
      </c>
      <c r="E29" s="15">
        <v>44487</v>
      </c>
      <c r="F29" s="15">
        <v>44494</v>
      </c>
      <c r="G29" s="86">
        <v>44501</v>
      </c>
      <c r="H29" s="113">
        <v>44508</v>
      </c>
      <c r="I29" s="113">
        <v>44515</v>
      </c>
      <c r="J29" s="113">
        <v>44522</v>
      </c>
      <c r="K29" s="86">
        <v>44529</v>
      </c>
      <c r="L29" s="113">
        <v>44536</v>
      </c>
      <c r="M29" s="113">
        <v>44543</v>
      </c>
      <c r="N29" s="113">
        <v>44550</v>
      </c>
      <c r="O29" s="113">
        <v>44557</v>
      </c>
      <c r="P29" s="113">
        <v>44564</v>
      </c>
      <c r="Q29" s="86">
        <v>44571</v>
      </c>
      <c r="R29" s="113">
        <v>44578</v>
      </c>
      <c r="S29" s="113">
        <v>44585</v>
      </c>
      <c r="T29" s="113">
        <v>44592</v>
      </c>
      <c r="U29" s="113">
        <v>44599</v>
      </c>
      <c r="V29" s="86">
        <v>44606</v>
      </c>
      <c r="W29" s="113">
        <v>44613</v>
      </c>
      <c r="X29" s="114">
        <v>44620</v>
      </c>
      <c r="Y29" s="113">
        <v>44627</v>
      </c>
      <c r="Z29" s="113">
        <v>44634</v>
      </c>
      <c r="AA29" s="86">
        <v>44641</v>
      </c>
      <c r="AB29" s="113">
        <v>44648</v>
      </c>
      <c r="AC29" s="113">
        <v>44655</v>
      </c>
      <c r="AD29" s="113">
        <v>44662</v>
      </c>
      <c r="AE29" s="113">
        <v>44669</v>
      </c>
      <c r="AF29" s="86">
        <v>44676</v>
      </c>
      <c r="AG29" s="113">
        <v>44683</v>
      </c>
      <c r="AH29" s="99" t="s">
        <v>132</v>
      </c>
      <c r="AJ29" s="159" t="s">
        <v>133</v>
      </c>
      <c r="AK29" s="159"/>
      <c r="AL29" s="159"/>
      <c r="AM29" s="159"/>
      <c r="AN29" s="159"/>
      <c r="AO29" s="159"/>
      <c r="AP29" s="159"/>
      <c r="AQ29" s="159"/>
      <c r="AR29" s="159"/>
      <c r="AS29" s="159"/>
      <c r="AT29" s="159"/>
      <c r="AU29" s="159"/>
      <c r="AV29" s="102"/>
      <c r="AW29" s="102"/>
      <c r="AX29" s="102"/>
      <c r="AY29" s="102"/>
      <c r="AZ29" s="102"/>
    </row>
    <row r="30" spans="2:52" ht="8" customHeight="1" x14ac:dyDescent="0.15">
      <c r="B30" s="148" t="s">
        <v>16</v>
      </c>
      <c r="C30" s="149"/>
      <c r="D30" s="180" t="s">
        <v>81</v>
      </c>
      <c r="E30" s="149"/>
      <c r="F30" s="187" t="s">
        <v>82</v>
      </c>
      <c r="G30" s="149"/>
      <c r="H30" s="149"/>
      <c r="I30" s="180" t="s">
        <v>83</v>
      </c>
      <c r="J30" s="149"/>
      <c r="K30" s="150"/>
      <c r="L30" s="180" t="s">
        <v>90</v>
      </c>
      <c r="M30" s="150"/>
      <c r="N30" s="179"/>
      <c r="O30" s="179"/>
      <c r="P30" s="180"/>
      <c r="Q30" s="149"/>
      <c r="R30" s="149"/>
      <c r="S30" s="149"/>
      <c r="T30" s="180"/>
      <c r="U30" s="149"/>
      <c r="V30" s="153"/>
      <c r="W30" s="149"/>
      <c r="X30" s="149"/>
      <c r="Y30" s="180"/>
      <c r="Z30" s="78"/>
      <c r="AA30" s="149"/>
      <c r="AB30" s="153"/>
      <c r="AC30" s="149"/>
      <c r="AD30" s="149"/>
      <c r="AE30" s="180"/>
      <c r="AF30" s="149"/>
      <c r="AG30" s="149"/>
      <c r="AH30" s="189">
        <v>10</v>
      </c>
      <c r="AJ30" s="159"/>
      <c r="AK30" s="159"/>
      <c r="AL30" s="159"/>
      <c r="AM30" s="159"/>
      <c r="AN30" s="159"/>
      <c r="AO30" s="159"/>
      <c r="AP30" s="159"/>
      <c r="AQ30" s="159"/>
      <c r="AR30" s="159"/>
      <c r="AS30" s="159"/>
      <c r="AT30" s="159"/>
      <c r="AU30" s="159"/>
      <c r="AV30" s="100"/>
      <c r="AW30" s="100"/>
      <c r="AX30" s="100"/>
      <c r="AY30" s="100"/>
      <c r="AZ30" s="100"/>
    </row>
    <row r="31" spans="2:52" ht="8" customHeight="1" x14ac:dyDescent="0.15">
      <c r="B31" s="148"/>
      <c r="C31" s="149"/>
      <c r="D31" s="180"/>
      <c r="E31" s="149"/>
      <c r="F31" s="187"/>
      <c r="G31" s="149"/>
      <c r="H31" s="149"/>
      <c r="I31" s="180"/>
      <c r="J31" s="149"/>
      <c r="K31" s="151"/>
      <c r="L31" s="180"/>
      <c r="M31" s="151"/>
      <c r="N31" s="179"/>
      <c r="O31" s="179"/>
      <c r="P31" s="180"/>
      <c r="Q31" s="149"/>
      <c r="R31" s="149"/>
      <c r="S31" s="149"/>
      <c r="T31" s="180"/>
      <c r="U31" s="149"/>
      <c r="V31" s="154"/>
      <c r="W31" s="149"/>
      <c r="X31" s="149"/>
      <c r="Y31" s="180"/>
      <c r="Z31" s="78"/>
      <c r="AA31" s="149"/>
      <c r="AB31" s="154"/>
      <c r="AC31" s="149"/>
      <c r="AD31" s="149"/>
      <c r="AE31" s="180"/>
      <c r="AF31" s="149"/>
      <c r="AG31" s="149"/>
      <c r="AH31" s="189"/>
      <c r="AJ31" s="159"/>
      <c r="AK31" s="159"/>
      <c r="AL31" s="159"/>
      <c r="AM31" s="159"/>
      <c r="AN31" s="159"/>
      <c r="AO31" s="159"/>
      <c r="AP31" s="159"/>
      <c r="AQ31" s="159"/>
      <c r="AR31" s="159"/>
      <c r="AS31" s="159"/>
      <c r="AT31" s="159"/>
      <c r="AU31" s="159"/>
      <c r="AV31" s="100"/>
      <c r="AW31" s="100"/>
      <c r="AX31" s="100"/>
      <c r="AY31" s="100"/>
      <c r="AZ31" s="100"/>
    </row>
    <row r="32" spans="2:52" ht="8" customHeight="1" x14ac:dyDescent="0.15">
      <c r="B32" s="148"/>
      <c r="C32" s="149"/>
      <c r="D32" s="180"/>
      <c r="E32" s="149"/>
      <c r="F32" s="187"/>
      <c r="G32" s="149"/>
      <c r="H32" s="149"/>
      <c r="I32" s="180"/>
      <c r="J32" s="149"/>
      <c r="K32" s="152"/>
      <c r="L32" s="180"/>
      <c r="M32" s="152"/>
      <c r="N32" s="179"/>
      <c r="O32" s="179"/>
      <c r="P32" s="180"/>
      <c r="Q32" s="149"/>
      <c r="R32" s="149"/>
      <c r="S32" s="149"/>
      <c r="T32" s="180"/>
      <c r="U32" s="149"/>
      <c r="V32" s="155"/>
      <c r="W32" s="149"/>
      <c r="X32" s="149"/>
      <c r="Y32" s="180"/>
      <c r="Z32" s="78"/>
      <c r="AA32" s="149"/>
      <c r="AB32" s="155"/>
      <c r="AC32" s="149"/>
      <c r="AD32" s="149"/>
      <c r="AE32" s="180"/>
      <c r="AF32" s="149"/>
      <c r="AG32" s="149"/>
      <c r="AH32" s="189"/>
      <c r="AJ32" s="159"/>
      <c r="AK32" s="159"/>
      <c r="AL32" s="159"/>
      <c r="AM32" s="159"/>
      <c r="AN32" s="159"/>
      <c r="AO32" s="159"/>
      <c r="AP32" s="159"/>
      <c r="AQ32" s="159"/>
      <c r="AR32" s="159"/>
      <c r="AS32" s="159"/>
      <c r="AT32" s="159"/>
      <c r="AU32" s="159"/>
      <c r="AV32" s="100"/>
      <c r="AW32" s="100"/>
      <c r="AX32" s="100"/>
      <c r="AY32" s="100"/>
      <c r="AZ32" s="100"/>
    </row>
    <row r="33" spans="2:52" ht="8" customHeight="1" x14ac:dyDescent="0.15">
      <c r="B33" s="148" t="s">
        <v>17</v>
      </c>
      <c r="C33" s="149"/>
      <c r="D33" s="187" t="s">
        <v>84</v>
      </c>
      <c r="E33" s="149"/>
      <c r="F33" s="180" t="s">
        <v>91</v>
      </c>
      <c r="G33" s="149"/>
      <c r="H33" s="180" t="s">
        <v>83</v>
      </c>
      <c r="I33" s="149"/>
      <c r="J33" s="153" t="s">
        <v>92</v>
      </c>
      <c r="K33" s="149"/>
      <c r="L33" s="149"/>
      <c r="M33" s="153" t="s">
        <v>93</v>
      </c>
      <c r="N33" s="179"/>
      <c r="O33" s="179"/>
      <c r="P33" s="149"/>
      <c r="Q33" s="149"/>
      <c r="R33" s="180"/>
      <c r="S33" s="149"/>
      <c r="T33" s="153"/>
      <c r="U33" s="149"/>
      <c r="V33" s="180"/>
      <c r="W33" s="149"/>
      <c r="X33" s="153"/>
      <c r="Y33" s="149"/>
      <c r="Z33" s="78"/>
      <c r="AA33" s="180"/>
      <c r="AB33" s="149"/>
      <c r="AC33" s="149"/>
      <c r="AD33" s="153"/>
      <c r="AE33" s="149"/>
      <c r="AF33" s="180"/>
      <c r="AG33" s="149"/>
      <c r="AH33" s="189">
        <v>12</v>
      </c>
      <c r="AJ33" s="159"/>
      <c r="AK33" s="159"/>
      <c r="AL33" s="159"/>
      <c r="AM33" s="159"/>
      <c r="AN33" s="159"/>
      <c r="AO33" s="159"/>
      <c r="AP33" s="159"/>
      <c r="AQ33" s="159"/>
      <c r="AR33" s="159"/>
      <c r="AS33" s="159"/>
      <c r="AT33" s="159"/>
      <c r="AU33" s="159"/>
      <c r="AV33" s="101"/>
      <c r="AW33" s="101"/>
      <c r="AX33" s="101"/>
      <c r="AY33" s="101"/>
      <c r="AZ33" s="101"/>
    </row>
    <row r="34" spans="2:52" ht="8" customHeight="1" x14ac:dyDescent="0.15">
      <c r="B34" s="148"/>
      <c r="C34" s="149"/>
      <c r="D34" s="187"/>
      <c r="E34" s="149"/>
      <c r="F34" s="180"/>
      <c r="G34" s="149"/>
      <c r="H34" s="180"/>
      <c r="I34" s="149"/>
      <c r="J34" s="154"/>
      <c r="K34" s="149"/>
      <c r="L34" s="149"/>
      <c r="M34" s="154"/>
      <c r="N34" s="179"/>
      <c r="O34" s="179"/>
      <c r="P34" s="149"/>
      <c r="Q34" s="149"/>
      <c r="R34" s="180"/>
      <c r="S34" s="149"/>
      <c r="T34" s="154"/>
      <c r="U34" s="149"/>
      <c r="V34" s="180"/>
      <c r="W34" s="149"/>
      <c r="X34" s="154"/>
      <c r="Y34" s="149"/>
      <c r="Z34" s="78"/>
      <c r="AA34" s="180"/>
      <c r="AB34" s="149"/>
      <c r="AC34" s="149"/>
      <c r="AD34" s="154"/>
      <c r="AE34" s="149"/>
      <c r="AF34" s="180"/>
      <c r="AG34" s="149"/>
      <c r="AH34" s="189"/>
      <c r="AJ34" s="159"/>
      <c r="AK34" s="159"/>
      <c r="AL34" s="159"/>
      <c r="AM34" s="159"/>
      <c r="AN34" s="159"/>
      <c r="AO34" s="159"/>
      <c r="AP34" s="159"/>
      <c r="AQ34" s="159"/>
      <c r="AR34" s="159"/>
      <c r="AS34" s="159"/>
      <c r="AT34" s="159"/>
      <c r="AU34" s="159"/>
      <c r="AV34" s="101"/>
      <c r="AW34" s="101"/>
      <c r="AX34" s="101"/>
      <c r="AY34" s="101"/>
      <c r="AZ34" s="101"/>
    </row>
    <row r="35" spans="2:52" ht="8" customHeight="1" x14ac:dyDescent="0.15">
      <c r="B35" s="148"/>
      <c r="C35" s="149"/>
      <c r="D35" s="187"/>
      <c r="E35" s="149"/>
      <c r="F35" s="180"/>
      <c r="G35" s="149"/>
      <c r="H35" s="180"/>
      <c r="I35" s="149"/>
      <c r="J35" s="155"/>
      <c r="K35" s="149"/>
      <c r="L35" s="149"/>
      <c r="M35" s="155"/>
      <c r="N35" s="179"/>
      <c r="O35" s="179"/>
      <c r="P35" s="149"/>
      <c r="Q35" s="149"/>
      <c r="R35" s="180"/>
      <c r="S35" s="149"/>
      <c r="T35" s="155"/>
      <c r="U35" s="149"/>
      <c r="V35" s="180"/>
      <c r="W35" s="149"/>
      <c r="X35" s="155"/>
      <c r="Y35" s="149"/>
      <c r="Z35" s="78"/>
      <c r="AA35" s="180"/>
      <c r="AB35" s="149"/>
      <c r="AC35" s="149"/>
      <c r="AD35" s="155"/>
      <c r="AE35" s="149"/>
      <c r="AF35" s="180"/>
      <c r="AG35" s="149"/>
      <c r="AH35" s="189"/>
      <c r="AJ35" s="159"/>
      <c r="AK35" s="159"/>
      <c r="AL35" s="159"/>
      <c r="AM35" s="159"/>
      <c r="AN35" s="159"/>
      <c r="AO35" s="159"/>
      <c r="AP35" s="159"/>
      <c r="AQ35" s="159"/>
      <c r="AR35" s="159"/>
      <c r="AS35" s="159"/>
      <c r="AT35" s="159"/>
      <c r="AU35" s="159"/>
      <c r="AV35" s="101"/>
      <c r="AW35" s="101"/>
      <c r="AX35" s="101"/>
      <c r="AY35" s="101"/>
      <c r="AZ35" s="101"/>
    </row>
    <row r="36" spans="2:52" ht="8" customHeight="1" x14ac:dyDescent="0.15">
      <c r="B36" s="148" t="s">
        <v>18</v>
      </c>
      <c r="C36" s="187" t="s">
        <v>92</v>
      </c>
      <c r="D36" s="149"/>
      <c r="E36" s="180" t="s">
        <v>83</v>
      </c>
      <c r="F36" s="149"/>
      <c r="G36" s="149" t="s">
        <v>81</v>
      </c>
      <c r="H36" s="153" t="s">
        <v>81</v>
      </c>
      <c r="I36" s="150"/>
      <c r="J36" s="149"/>
      <c r="K36" s="156" t="s">
        <v>94</v>
      </c>
      <c r="L36" s="150"/>
      <c r="M36" s="149"/>
      <c r="N36" s="179"/>
      <c r="O36" s="179"/>
      <c r="P36" s="153"/>
      <c r="Q36" s="149"/>
      <c r="R36" s="149"/>
      <c r="S36" s="180"/>
      <c r="T36" s="149"/>
      <c r="U36" s="149"/>
      <c r="V36" s="149"/>
      <c r="W36" s="149"/>
      <c r="X36" s="180"/>
      <c r="Y36" s="149"/>
      <c r="Z36" s="78"/>
      <c r="AA36" s="149"/>
      <c r="AB36" s="149"/>
      <c r="AC36" s="153"/>
      <c r="AD36" s="149"/>
      <c r="AE36" s="149"/>
      <c r="AF36" s="149"/>
      <c r="AG36" s="149"/>
      <c r="AH36" s="189">
        <v>8</v>
      </c>
      <c r="AJ36" s="159"/>
      <c r="AK36" s="159"/>
      <c r="AL36" s="159"/>
      <c r="AM36" s="159"/>
      <c r="AN36" s="159"/>
      <c r="AO36" s="159"/>
      <c r="AP36" s="159"/>
      <c r="AQ36" s="159"/>
      <c r="AR36" s="159"/>
      <c r="AS36" s="159"/>
      <c r="AT36" s="159"/>
      <c r="AU36" s="159"/>
      <c r="AV36" s="101"/>
      <c r="AW36" s="101"/>
      <c r="AX36" s="101"/>
      <c r="AY36" s="101"/>
      <c r="AZ36" s="101"/>
    </row>
    <row r="37" spans="2:52" ht="8" customHeight="1" x14ac:dyDescent="0.15">
      <c r="B37" s="148"/>
      <c r="C37" s="187"/>
      <c r="D37" s="149"/>
      <c r="E37" s="180"/>
      <c r="F37" s="149"/>
      <c r="G37" s="149"/>
      <c r="H37" s="154"/>
      <c r="I37" s="151"/>
      <c r="J37" s="149"/>
      <c r="K37" s="157"/>
      <c r="L37" s="151"/>
      <c r="M37" s="149"/>
      <c r="N37" s="179"/>
      <c r="O37" s="179"/>
      <c r="P37" s="154"/>
      <c r="Q37" s="149"/>
      <c r="R37" s="149"/>
      <c r="S37" s="180"/>
      <c r="T37" s="149"/>
      <c r="U37" s="149"/>
      <c r="V37" s="149"/>
      <c r="W37" s="149"/>
      <c r="X37" s="180"/>
      <c r="Y37" s="149"/>
      <c r="Z37" s="78"/>
      <c r="AA37" s="149"/>
      <c r="AB37" s="149"/>
      <c r="AC37" s="154"/>
      <c r="AD37" s="149"/>
      <c r="AE37" s="149"/>
      <c r="AF37" s="149"/>
      <c r="AG37" s="149"/>
      <c r="AH37" s="189"/>
      <c r="AJ37" s="159"/>
      <c r="AK37" s="159"/>
      <c r="AL37" s="159"/>
      <c r="AM37" s="159"/>
      <c r="AN37" s="159"/>
      <c r="AO37" s="159"/>
      <c r="AP37" s="159"/>
      <c r="AQ37" s="159"/>
      <c r="AR37" s="159"/>
      <c r="AS37" s="159"/>
      <c r="AT37" s="159"/>
      <c r="AU37" s="159"/>
      <c r="AV37" s="101"/>
      <c r="AW37" s="101"/>
      <c r="AX37" s="101"/>
      <c r="AY37" s="101"/>
      <c r="AZ37" s="101"/>
    </row>
    <row r="38" spans="2:52" ht="8" customHeight="1" x14ac:dyDescent="0.15">
      <c r="B38" s="148"/>
      <c r="C38" s="187"/>
      <c r="D38" s="149"/>
      <c r="E38" s="180"/>
      <c r="F38" s="149"/>
      <c r="G38" s="149"/>
      <c r="H38" s="155"/>
      <c r="I38" s="152"/>
      <c r="J38" s="149"/>
      <c r="K38" s="158"/>
      <c r="L38" s="152"/>
      <c r="M38" s="149"/>
      <c r="N38" s="179"/>
      <c r="O38" s="179"/>
      <c r="P38" s="155"/>
      <c r="Q38" s="149"/>
      <c r="R38" s="149"/>
      <c r="S38" s="180"/>
      <c r="T38" s="149"/>
      <c r="U38" s="149"/>
      <c r="V38" s="149"/>
      <c r="W38" s="149"/>
      <c r="X38" s="180"/>
      <c r="Y38" s="149"/>
      <c r="Z38" s="78"/>
      <c r="AA38" s="149"/>
      <c r="AB38" s="149"/>
      <c r="AC38" s="155"/>
      <c r="AD38" s="149"/>
      <c r="AE38" s="149"/>
      <c r="AF38" s="149"/>
      <c r="AG38" s="149"/>
      <c r="AH38" s="189"/>
      <c r="AJ38" s="159"/>
      <c r="AK38" s="159"/>
      <c r="AL38" s="159"/>
      <c r="AM38" s="159"/>
      <c r="AN38" s="159"/>
      <c r="AO38" s="159"/>
      <c r="AP38" s="159"/>
      <c r="AQ38" s="159"/>
      <c r="AR38" s="159"/>
      <c r="AS38" s="159"/>
      <c r="AT38" s="159"/>
      <c r="AU38" s="159"/>
      <c r="AV38" s="101"/>
      <c r="AW38" s="101"/>
      <c r="AX38" s="101"/>
      <c r="AY38" s="101"/>
      <c r="AZ38" s="101"/>
    </row>
    <row r="39" spans="2:52" ht="8" customHeight="1" x14ac:dyDescent="0.15">
      <c r="B39" s="139" t="s">
        <v>28</v>
      </c>
      <c r="C39" s="156" t="s">
        <v>94</v>
      </c>
      <c r="D39" s="150"/>
      <c r="E39" s="153" t="s">
        <v>82</v>
      </c>
      <c r="F39" s="150"/>
      <c r="G39" s="156" t="s">
        <v>94</v>
      </c>
      <c r="H39" s="150"/>
      <c r="I39" s="150"/>
      <c r="J39" s="156" t="s">
        <v>85</v>
      </c>
      <c r="K39" s="118"/>
      <c r="L39" s="153" t="s">
        <v>91</v>
      </c>
      <c r="M39" s="150"/>
      <c r="N39" s="115"/>
      <c r="O39" s="115"/>
      <c r="P39" s="118"/>
      <c r="Q39" s="180"/>
      <c r="R39" s="150"/>
      <c r="S39" s="153"/>
      <c r="T39" s="150"/>
      <c r="U39" s="153"/>
      <c r="V39" s="150"/>
      <c r="W39" s="153"/>
      <c r="X39" s="150"/>
      <c r="Y39" s="150"/>
      <c r="Z39" s="78"/>
      <c r="AA39" s="153"/>
      <c r="AB39" s="150"/>
      <c r="AC39" s="150"/>
      <c r="AD39" s="180"/>
      <c r="AE39" s="150"/>
      <c r="AF39" s="153"/>
      <c r="AG39" s="150"/>
      <c r="AH39" s="189">
        <v>12</v>
      </c>
      <c r="AJ39" s="159"/>
      <c r="AK39" s="159"/>
      <c r="AL39" s="159"/>
      <c r="AM39" s="159"/>
      <c r="AN39" s="159"/>
      <c r="AO39" s="159"/>
      <c r="AP39" s="159"/>
      <c r="AQ39" s="159"/>
      <c r="AR39" s="159"/>
      <c r="AS39" s="159"/>
      <c r="AT39" s="159"/>
      <c r="AU39" s="159"/>
      <c r="AV39" s="101"/>
      <c r="AW39" s="101"/>
      <c r="AX39" s="101"/>
      <c r="AY39" s="101"/>
      <c r="AZ39" s="101"/>
    </row>
    <row r="40" spans="2:52" ht="8" customHeight="1" x14ac:dyDescent="0.15">
      <c r="B40" s="140"/>
      <c r="C40" s="157"/>
      <c r="D40" s="151"/>
      <c r="E40" s="154"/>
      <c r="F40" s="151"/>
      <c r="G40" s="157"/>
      <c r="H40" s="151"/>
      <c r="I40" s="151"/>
      <c r="J40" s="157"/>
      <c r="K40" s="119"/>
      <c r="L40" s="154"/>
      <c r="M40" s="151"/>
      <c r="N40" s="116"/>
      <c r="O40" s="116"/>
      <c r="P40" s="119"/>
      <c r="Q40" s="180"/>
      <c r="R40" s="151"/>
      <c r="S40" s="154"/>
      <c r="T40" s="151"/>
      <c r="U40" s="154"/>
      <c r="V40" s="151"/>
      <c r="W40" s="154"/>
      <c r="X40" s="151"/>
      <c r="Y40" s="151"/>
      <c r="Z40" s="78"/>
      <c r="AA40" s="154"/>
      <c r="AB40" s="151"/>
      <c r="AC40" s="151"/>
      <c r="AD40" s="180"/>
      <c r="AE40" s="151"/>
      <c r="AF40" s="154"/>
      <c r="AG40" s="151"/>
      <c r="AH40" s="189"/>
      <c r="AJ40" s="159"/>
      <c r="AK40" s="159"/>
      <c r="AL40" s="159"/>
      <c r="AM40" s="159"/>
      <c r="AN40" s="159"/>
      <c r="AO40" s="159"/>
      <c r="AP40" s="159"/>
      <c r="AQ40" s="159"/>
      <c r="AR40" s="159"/>
      <c r="AS40" s="159"/>
      <c r="AT40" s="159"/>
      <c r="AU40" s="159"/>
      <c r="AV40" s="101"/>
      <c r="AW40" s="101"/>
      <c r="AX40" s="101"/>
      <c r="AY40" s="101"/>
      <c r="AZ40" s="101"/>
    </row>
    <row r="41" spans="2:52" ht="8" customHeight="1" x14ac:dyDescent="0.15">
      <c r="B41" s="141"/>
      <c r="C41" s="158"/>
      <c r="D41" s="152"/>
      <c r="E41" s="155"/>
      <c r="F41" s="152"/>
      <c r="G41" s="158"/>
      <c r="H41" s="152"/>
      <c r="I41" s="152"/>
      <c r="J41" s="158"/>
      <c r="K41" s="120"/>
      <c r="L41" s="155"/>
      <c r="M41" s="152"/>
      <c r="N41" s="117"/>
      <c r="O41" s="117"/>
      <c r="P41" s="120"/>
      <c r="Q41" s="180"/>
      <c r="R41" s="152"/>
      <c r="S41" s="155"/>
      <c r="T41" s="152"/>
      <c r="U41" s="155"/>
      <c r="V41" s="152"/>
      <c r="W41" s="155"/>
      <c r="X41" s="152"/>
      <c r="Y41" s="152"/>
      <c r="Z41" s="78"/>
      <c r="AA41" s="155"/>
      <c r="AB41" s="152"/>
      <c r="AC41" s="152"/>
      <c r="AD41" s="180"/>
      <c r="AE41" s="152"/>
      <c r="AF41" s="155"/>
      <c r="AG41" s="152"/>
      <c r="AH41" s="189"/>
      <c r="AJ41" s="159"/>
      <c r="AK41" s="159"/>
      <c r="AL41" s="159"/>
      <c r="AM41" s="159"/>
      <c r="AN41" s="159"/>
      <c r="AO41" s="159"/>
      <c r="AP41" s="159"/>
      <c r="AQ41" s="159"/>
      <c r="AR41" s="159"/>
      <c r="AS41" s="159"/>
      <c r="AT41" s="159"/>
      <c r="AU41" s="159"/>
      <c r="AV41" s="101"/>
      <c r="AW41" s="101"/>
      <c r="AX41" s="101"/>
      <c r="AY41" s="101"/>
      <c r="AZ41" s="101"/>
    </row>
    <row r="42" spans="2:52" ht="8" customHeight="1" x14ac:dyDescent="0.15">
      <c r="B42" s="139" t="s">
        <v>19</v>
      </c>
      <c r="C42" s="150"/>
      <c r="D42" s="150"/>
      <c r="E42" s="150"/>
      <c r="F42" s="150"/>
      <c r="G42" s="150"/>
      <c r="H42" s="150"/>
      <c r="I42" s="153" t="s">
        <v>96</v>
      </c>
      <c r="J42" s="118"/>
      <c r="K42" s="150"/>
      <c r="L42" s="118"/>
      <c r="M42" s="156" t="s">
        <v>92</v>
      </c>
      <c r="N42" s="115"/>
      <c r="O42" s="115"/>
      <c r="P42" s="118"/>
      <c r="Q42" s="150"/>
      <c r="R42" s="153"/>
      <c r="S42" s="150"/>
      <c r="T42" s="150"/>
      <c r="U42" s="150"/>
      <c r="V42" s="150"/>
      <c r="W42" s="180"/>
      <c r="X42" s="150"/>
      <c r="Y42" s="150"/>
      <c r="Z42" s="78"/>
      <c r="AA42" s="150"/>
      <c r="AB42" s="180"/>
      <c r="AC42" s="150"/>
      <c r="AD42" s="150"/>
      <c r="AE42" s="150"/>
      <c r="AF42" s="149"/>
      <c r="AG42" s="149"/>
      <c r="AH42" s="189">
        <v>5</v>
      </c>
      <c r="AJ42" s="159"/>
      <c r="AK42" s="159"/>
      <c r="AL42" s="159"/>
      <c r="AM42" s="159"/>
      <c r="AN42" s="159"/>
      <c r="AO42" s="159"/>
      <c r="AP42" s="159"/>
      <c r="AQ42" s="159"/>
      <c r="AR42" s="159"/>
      <c r="AS42" s="159"/>
      <c r="AT42" s="159"/>
      <c r="AU42" s="159"/>
      <c r="AV42" s="102"/>
      <c r="AW42" s="102"/>
      <c r="AX42" s="102"/>
      <c r="AY42" s="102"/>
      <c r="AZ42" s="102"/>
    </row>
    <row r="43" spans="2:52" ht="8" customHeight="1" x14ac:dyDescent="0.15">
      <c r="B43" s="140"/>
      <c r="C43" s="151"/>
      <c r="D43" s="151"/>
      <c r="E43" s="151"/>
      <c r="F43" s="151"/>
      <c r="G43" s="151"/>
      <c r="H43" s="151"/>
      <c r="I43" s="154"/>
      <c r="J43" s="119"/>
      <c r="K43" s="151"/>
      <c r="L43" s="119"/>
      <c r="M43" s="157"/>
      <c r="N43" s="116"/>
      <c r="O43" s="116"/>
      <c r="P43" s="119"/>
      <c r="Q43" s="151"/>
      <c r="R43" s="154"/>
      <c r="S43" s="151"/>
      <c r="T43" s="151"/>
      <c r="U43" s="151"/>
      <c r="V43" s="151"/>
      <c r="W43" s="180"/>
      <c r="X43" s="151"/>
      <c r="Y43" s="151"/>
      <c r="Z43" s="78"/>
      <c r="AA43" s="151"/>
      <c r="AB43" s="180"/>
      <c r="AC43" s="151"/>
      <c r="AD43" s="151"/>
      <c r="AE43" s="151"/>
      <c r="AF43" s="149"/>
      <c r="AG43" s="149"/>
      <c r="AH43" s="189"/>
      <c r="AJ43" s="159"/>
      <c r="AK43" s="159"/>
      <c r="AL43" s="159"/>
      <c r="AM43" s="159"/>
      <c r="AN43" s="159"/>
      <c r="AO43" s="159"/>
      <c r="AP43" s="159"/>
      <c r="AQ43" s="159"/>
      <c r="AR43" s="159"/>
      <c r="AS43" s="159"/>
      <c r="AT43" s="159"/>
      <c r="AU43" s="159"/>
      <c r="AV43" s="102"/>
      <c r="AW43" s="102"/>
      <c r="AX43" s="102"/>
      <c r="AY43" s="102"/>
      <c r="AZ43" s="102"/>
    </row>
    <row r="44" spans="2:52" ht="8" customHeight="1" x14ac:dyDescent="0.15">
      <c r="B44" s="141"/>
      <c r="C44" s="152"/>
      <c r="D44" s="152"/>
      <c r="E44" s="152"/>
      <c r="F44" s="152"/>
      <c r="G44" s="152"/>
      <c r="H44" s="152"/>
      <c r="I44" s="155"/>
      <c r="J44" s="120"/>
      <c r="K44" s="152"/>
      <c r="L44" s="120"/>
      <c r="M44" s="158"/>
      <c r="N44" s="117"/>
      <c r="O44" s="117"/>
      <c r="P44" s="120"/>
      <c r="Q44" s="152"/>
      <c r="R44" s="155"/>
      <c r="S44" s="152"/>
      <c r="T44" s="152"/>
      <c r="U44" s="152"/>
      <c r="V44" s="152"/>
      <c r="W44" s="180"/>
      <c r="X44" s="152"/>
      <c r="Y44" s="152"/>
      <c r="Z44" s="78"/>
      <c r="AA44" s="152"/>
      <c r="AB44" s="180"/>
      <c r="AC44" s="152"/>
      <c r="AD44" s="152"/>
      <c r="AE44" s="152"/>
      <c r="AF44" s="149"/>
      <c r="AG44" s="149"/>
      <c r="AH44" s="189"/>
      <c r="AJ44" s="159"/>
      <c r="AK44" s="159"/>
      <c r="AL44" s="159"/>
      <c r="AM44" s="159"/>
      <c r="AN44" s="159"/>
      <c r="AO44" s="159"/>
      <c r="AP44" s="159"/>
      <c r="AQ44" s="159"/>
      <c r="AR44" s="159"/>
      <c r="AS44" s="159"/>
      <c r="AT44" s="159"/>
      <c r="AU44" s="159"/>
      <c r="AV44" s="102"/>
      <c r="AW44" s="102"/>
      <c r="AX44" s="102"/>
      <c r="AY44" s="102"/>
      <c r="AZ44" s="102"/>
    </row>
    <row r="45" spans="2:52" ht="8" customHeight="1" x14ac:dyDescent="0.15">
      <c r="B45" s="139" t="s">
        <v>20</v>
      </c>
      <c r="C45" s="150"/>
      <c r="D45" s="150"/>
      <c r="E45" s="150"/>
      <c r="F45" s="150"/>
      <c r="G45" s="153" t="s">
        <v>91</v>
      </c>
      <c r="H45" s="150"/>
      <c r="I45" s="118"/>
      <c r="J45" s="118"/>
      <c r="K45" s="153" t="s">
        <v>97</v>
      </c>
      <c r="L45" s="150"/>
      <c r="M45" s="150"/>
      <c r="N45" s="136"/>
      <c r="O45" s="136"/>
      <c r="P45" s="150"/>
      <c r="Q45" s="153"/>
      <c r="R45" s="150"/>
      <c r="S45" s="150"/>
      <c r="T45" s="150"/>
      <c r="U45" s="180"/>
      <c r="V45" s="150"/>
      <c r="W45" s="150"/>
      <c r="X45" s="150"/>
      <c r="Y45" s="153"/>
      <c r="Z45" s="78"/>
      <c r="AA45" s="150"/>
      <c r="AB45" s="150"/>
      <c r="AC45" s="180"/>
      <c r="AD45" s="150"/>
      <c r="AE45" s="153"/>
      <c r="AF45" s="149"/>
      <c r="AG45" s="150"/>
      <c r="AH45" s="189">
        <v>7</v>
      </c>
      <c r="AJ45" s="159"/>
      <c r="AK45" s="159"/>
      <c r="AL45" s="159"/>
      <c r="AM45" s="159"/>
      <c r="AN45" s="159"/>
      <c r="AO45" s="159"/>
      <c r="AP45" s="159"/>
      <c r="AQ45" s="159"/>
      <c r="AR45" s="159"/>
      <c r="AS45" s="159"/>
      <c r="AT45" s="159"/>
      <c r="AU45" s="159"/>
      <c r="AV45" s="102"/>
      <c r="AW45" s="102"/>
      <c r="AX45" s="102"/>
      <c r="AY45" s="102"/>
      <c r="AZ45" s="102"/>
    </row>
    <row r="46" spans="2:52" ht="8" customHeight="1" x14ac:dyDescent="0.15">
      <c r="B46" s="140"/>
      <c r="C46" s="151"/>
      <c r="D46" s="151"/>
      <c r="E46" s="151"/>
      <c r="F46" s="151"/>
      <c r="G46" s="154"/>
      <c r="H46" s="151"/>
      <c r="I46" s="119"/>
      <c r="J46" s="119"/>
      <c r="K46" s="154"/>
      <c r="L46" s="151"/>
      <c r="M46" s="151"/>
      <c r="N46" s="137"/>
      <c r="O46" s="137"/>
      <c r="P46" s="151"/>
      <c r="Q46" s="154"/>
      <c r="R46" s="151"/>
      <c r="S46" s="151"/>
      <c r="T46" s="151"/>
      <c r="U46" s="180"/>
      <c r="V46" s="151"/>
      <c r="W46" s="151"/>
      <c r="X46" s="151"/>
      <c r="Y46" s="154"/>
      <c r="Z46" s="78"/>
      <c r="AA46" s="151"/>
      <c r="AB46" s="151"/>
      <c r="AC46" s="180"/>
      <c r="AD46" s="151"/>
      <c r="AE46" s="154"/>
      <c r="AF46" s="149"/>
      <c r="AG46" s="151"/>
      <c r="AH46" s="189"/>
      <c r="AJ46" s="159"/>
      <c r="AK46" s="159"/>
      <c r="AL46" s="159"/>
      <c r="AM46" s="159"/>
      <c r="AN46" s="159"/>
      <c r="AO46" s="159"/>
      <c r="AP46" s="159"/>
      <c r="AQ46" s="159"/>
      <c r="AR46" s="159"/>
      <c r="AS46" s="159"/>
      <c r="AT46" s="159"/>
      <c r="AU46" s="159"/>
      <c r="AV46" s="102"/>
      <c r="AW46" s="102"/>
      <c r="AX46" s="102"/>
      <c r="AY46" s="102"/>
      <c r="AZ46" s="102"/>
    </row>
    <row r="47" spans="2:52" ht="8" customHeight="1" x14ac:dyDescent="0.15">
      <c r="B47" s="141"/>
      <c r="C47" s="152"/>
      <c r="D47" s="152"/>
      <c r="E47" s="152"/>
      <c r="F47" s="152"/>
      <c r="G47" s="155"/>
      <c r="H47" s="152"/>
      <c r="I47" s="120"/>
      <c r="J47" s="120"/>
      <c r="K47" s="155"/>
      <c r="L47" s="152"/>
      <c r="M47" s="152"/>
      <c r="N47" s="138"/>
      <c r="O47" s="138"/>
      <c r="P47" s="152"/>
      <c r="Q47" s="155"/>
      <c r="R47" s="152"/>
      <c r="S47" s="152"/>
      <c r="T47" s="152"/>
      <c r="U47" s="180"/>
      <c r="V47" s="152"/>
      <c r="W47" s="152"/>
      <c r="X47" s="152"/>
      <c r="Y47" s="155"/>
      <c r="Z47" s="78"/>
      <c r="AA47" s="152"/>
      <c r="AB47" s="152"/>
      <c r="AC47" s="180"/>
      <c r="AD47" s="152"/>
      <c r="AE47" s="155"/>
      <c r="AF47" s="149"/>
      <c r="AG47" s="152"/>
      <c r="AH47" s="189"/>
      <c r="AJ47" s="159"/>
      <c r="AK47" s="159"/>
      <c r="AL47" s="159"/>
      <c r="AM47" s="159"/>
      <c r="AN47" s="159"/>
      <c r="AO47" s="159"/>
      <c r="AP47" s="159"/>
      <c r="AQ47" s="159"/>
      <c r="AR47" s="159"/>
      <c r="AS47" s="159"/>
      <c r="AT47" s="159"/>
      <c r="AU47" s="159"/>
      <c r="AV47" s="102"/>
      <c r="AW47" s="102"/>
      <c r="AX47" s="102"/>
      <c r="AY47" s="102"/>
      <c r="AZ47" s="102"/>
    </row>
    <row r="48" spans="2:52" x14ac:dyDescent="0.15">
      <c r="C48" s="193" t="s">
        <v>98</v>
      </c>
      <c r="D48" s="193"/>
      <c r="E48" s="193"/>
      <c r="F48" s="193"/>
      <c r="G48" s="193"/>
      <c r="H48" s="193"/>
      <c r="I48" s="193"/>
      <c r="J48" s="193"/>
      <c r="K48" s="193"/>
      <c r="L48" s="193"/>
      <c r="M48" s="193"/>
      <c r="AJ48" s="63"/>
      <c r="AK48" s="63"/>
      <c r="AL48" s="63"/>
      <c r="AM48" s="63"/>
      <c r="AN48" s="63"/>
      <c r="AO48" s="63"/>
      <c r="AP48" s="63"/>
      <c r="AQ48" s="63"/>
      <c r="AR48" s="63"/>
      <c r="AS48" s="63"/>
      <c r="AT48" s="63"/>
      <c r="AU48" s="63"/>
      <c r="AV48" s="63"/>
      <c r="AW48" s="63"/>
      <c r="AX48" s="63"/>
      <c r="AY48" s="63"/>
      <c r="AZ48" s="63"/>
    </row>
    <row r="49" spans="2:52" x14ac:dyDescent="0.15">
      <c r="C49" s="85"/>
      <c r="D49" s="85"/>
      <c r="E49" s="85"/>
      <c r="F49" s="85"/>
      <c r="G49" s="85"/>
      <c r="H49" s="85"/>
      <c r="I49" s="85"/>
      <c r="J49" s="85"/>
      <c r="K49" s="85"/>
      <c r="L49" s="85"/>
      <c r="M49" s="85"/>
      <c r="AJ49" s="63"/>
      <c r="AK49" s="63"/>
      <c r="AL49" s="63"/>
      <c r="AM49" s="63"/>
      <c r="AN49" s="63"/>
      <c r="AO49" s="63"/>
      <c r="AP49" s="63"/>
      <c r="AQ49" s="63"/>
      <c r="AR49" s="63"/>
      <c r="AS49" s="63"/>
      <c r="AT49" s="63"/>
      <c r="AU49" s="63"/>
      <c r="AV49" s="63"/>
      <c r="AW49" s="63"/>
      <c r="AX49" s="63"/>
      <c r="AY49" s="63"/>
      <c r="AZ49" s="63"/>
    </row>
    <row r="50" spans="2:52" x14ac:dyDescent="0.15">
      <c r="C50" s="85"/>
      <c r="D50" s="85"/>
      <c r="E50" s="85"/>
      <c r="F50" s="85"/>
      <c r="G50" s="85"/>
      <c r="H50" s="85"/>
      <c r="I50" s="85"/>
      <c r="J50" s="85"/>
      <c r="K50" s="85"/>
      <c r="L50" s="85"/>
      <c r="M50" s="85"/>
      <c r="AJ50" s="63"/>
      <c r="AK50" s="63"/>
      <c r="AL50" s="63"/>
      <c r="AM50" s="63"/>
      <c r="AN50" s="63"/>
      <c r="AO50" s="63"/>
      <c r="AP50" s="63"/>
      <c r="AQ50" s="63"/>
      <c r="AR50" s="63"/>
      <c r="AS50" s="63"/>
      <c r="AT50" s="63"/>
      <c r="AU50" s="63"/>
      <c r="AV50" s="63"/>
      <c r="AW50" s="63"/>
      <c r="AX50" s="63"/>
      <c r="AY50" s="63"/>
      <c r="AZ50" s="63"/>
    </row>
    <row r="51" spans="2:52" ht="23" customHeight="1" x14ac:dyDescent="0.15">
      <c r="B51" s="188" t="s">
        <v>104</v>
      </c>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22"/>
      <c r="AJ51" s="63"/>
      <c r="AK51" s="63"/>
      <c r="AL51" s="63"/>
      <c r="AM51" s="63"/>
      <c r="AN51" s="63"/>
      <c r="AO51" s="63"/>
      <c r="AP51" s="63"/>
      <c r="AQ51" s="63"/>
      <c r="AR51" s="63"/>
      <c r="AS51" s="63"/>
      <c r="AT51" s="63"/>
      <c r="AU51" s="63"/>
      <c r="AV51" s="63"/>
      <c r="AW51" s="63"/>
      <c r="AX51" s="63"/>
      <c r="AY51" s="63"/>
      <c r="AZ51" s="63"/>
    </row>
    <row r="52" spans="2:52" ht="16" x14ac:dyDescent="0.2">
      <c r="C52" s="85"/>
      <c r="D52" s="85"/>
      <c r="E52" s="85"/>
      <c r="F52" s="85"/>
      <c r="G52" s="85"/>
      <c r="H52" s="123"/>
      <c r="I52" s="124" t="s">
        <v>102</v>
      </c>
      <c r="M52" s="125"/>
      <c r="N52" t="s">
        <v>139</v>
      </c>
      <c r="AJ52" s="63"/>
      <c r="AK52" s="63"/>
      <c r="AL52" s="63"/>
      <c r="AM52" s="63"/>
      <c r="AN52" s="63"/>
      <c r="AO52" s="63"/>
      <c r="AP52" s="63"/>
      <c r="AQ52" s="63"/>
      <c r="AR52" s="63"/>
      <c r="AS52" s="63"/>
      <c r="AT52" s="63"/>
      <c r="AU52" s="63"/>
      <c r="AV52" s="63"/>
      <c r="AW52" s="63"/>
      <c r="AX52" s="63"/>
      <c r="AY52" s="63"/>
      <c r="AZ52" s="63"/>
    </row>
    <row r="53" spans="2:52" x14ac:dyDescent="0.15">
      <c r="C53" s="85"/>
      <c r="D53" s="85"/>
      <c r="E53" s="85"/>
      <c r="F53" s="85"/>
      <c r="G53" s="85"/>
      <c r="H53" s="85"/>
      <c r="I53" s="85"/>
      <c r="J53" s="85"/>
      <c r="K53" s="85"/>
      <c r="L53" s="85"/>
      <c r="M53" s="85"/>
      <c r="AJ53" s="63"/>
      <c r="AK53" s="63"/>
      <c r="AL53" s="63"/>
      <c r="AM53" s="63"/>
      <c r="AN53" s="63"/>
      <c r="AO53" s="63"/>
      <c r="AP53" s="63"/>
      <c r="AQ53" s="63"/>
      <c r="AR53" s="63"/>
      <c r="AS53" s="63"/>
      <c r="AT53" s="63"/>
      <c r="AU53" s="63"/>
      <c r="AV53" s="63"/>
      <c r="AW53" s="63"/>
      <c r="AX53" s="63"/>
      <c r="AY53" s="63"/>
      <c r="AZ53" s="63"/>
    </row>
    <row r="54" spans="2:52" ht="41" customHeight="1" x14ac:dyDescent="0.15">
      <c r="B54" s="70" t="s">
        <v>77</v>
      </c>
      <c r="C54" s="15">
        <v>44473</v>
      </c>
      <c r="D54" s="15">
        <v>44480</v>
      </c>
      <c r="E54" s="15">
        <v>44487</v>
      </c>
      <c r="F54" s="15">
        <v>44494</v>
      </c>
      <c r="G54" s="86">
        <v>44501</v>
      </c>
      <c r="H54" s="113">
        <v>44508</v>
      </c>
      <c r="I54" s="113">
        <v>44515</v>
      </c>
      <c r="J54" s="113">
        <v>44522</v>
      </c>
      <c r="K54" s="86">
        <v>44529</v>
      </c>
      <c r="L54" s="113">
        <v>44536</v>
      </c>
      <c r="M54" s="113">
        <v>44543</v>
      </c>
      <c r="N54" s="113">
        <v>44550</v>
      </c>
      <c r="O54" s="113">
        <v>44557</v>
      </c>
      <c r="P54" s="113">
        <v>44564</v>
      </c>
      <c r="Q54" s="86">
        <v>44571</v>
      </c>
      <c r="R54" s="113">
        <v>44578</v>
      </c>
      <c r="S54" s="113">
        <v>44585</v>
      </c>
      <c r="T54" s="113">
        <v>44592</v>
      </c>
      <c r="U54" s="113">
        <v>44599</v>
      </c>
      <c r="V54" s="86">
        <v>44606</v>
      </c>
      <c r="W54" s="113">
        <v>44613</v>
      </c>
      <c r="X54" s="114">
        <v>44620</v>
      </c>
      <c r="Y54" s="113">
        <v>44627</v>
      </c>
      <c r="Z54" s="113">
        <v>44634</v>
      </c>
      <c r="AA54" s="86">
        <v>44641</v>
      </c>
      <c r="AB54" s="113">
        <v>44648</v>
      </c>
      <c r="AC54" s="113">
        <v>44655</v>
      </c>
      <c r="AD54" s="113">
        <v>44662</v>
      </c>
      <c r="AE54" s="113">
        <v>44669</v>
      </c>
      <c r="AF54" s="86">
        <v>44676</v>
      </c>
      <c r="AG54" s="113">
        <v>44683</v>
      </c>
      <c r="AH54" s="8"/>
      <c r="AJ54" s="159" t="s">
        <v>134</v>
      </c>
      <c r="AK54" s="159"/>
      <c r="AL54" s="159"/>
      <c r="AM54" s="159"/>
      <c r="AN54" s="159"/>
      <c r="AO54" s="159"/>
      <c r="AP54" s="159"/>
      <c r="AQ54" s="159"/>
      <c r="AR54" s="159"/>
      <c r="AS54" s="159"/>
      <c r="AT54" s="159"/>
      <c r="AU54" s="159"/>
      <c r="AV54" s="102"/>
      <c r="AW54" s="102"/>
      <c r="AX54" s="102"/>
      <c r="AY54" s="102"/>
      <c r="AZ54" s="102"/>
    </row>
    <row r="55" spans="2:52" ht="8" customHeight="1" x14ac:dyDescent="0.15">
      <c r="B55" s="139" t="s">
        <v>12</v>
      </c>
      <c r="C55" s="194" t="s">
        <v>99</v>
      </c>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6"/>
      <c r="AG55" s="126"/>
      <c r="AH55" s="160"/>
      <c r="AJ55" s="159"/>
      <c r="AK55" s="159"/>
      <c r="AL55" s="159"/>
      <c r="AM55" s="159"/>
      <c r="AN55" s="159"/>
      <c r="AO55" s="159"/>
      <c r="AP55" s="159"/>
      <c r="AQ55" s="159"/>
      <c r="AR55" s="159"/>
      <c r="AS55" s="159"/>
      <c r="AT55" s="159"/>
      <c r="AU55" s="159"/>
      <c r="AV55" s="103"/>
      <c r="AW55" s="103"/>
      <c r="AX55" s="103"/>
      <c r="AY55" s="103"/>
      <c r="AZ55" s="103"/>
    </row>
    <row r="56" spans="2:52" ht="8" customHeight="1" x14ac:dyDescent="0.15">
      <c r="B56" s="140"/>
      <c r="C56" s="197"/>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9"/>
      <c r="AG56" s="127"/>
      <c r="AH56" s="161"/>
      <c r="AJ56" s="159"/>
      <c r="AK56" s="159"/>
      <c r="AL56" s="159"/>
      <c r="AM56" s="159"/>
      <c r="AN56" s="159"/>
      <c r="AO56" s="159"/>
      <c r="AP56" s="159"/>
      <c r="AQ56" s="159"/>
      <c r="AR56" s="159"/>
      <c r="AS56" s="159"/>
      <c r="AT56" s="159"/>
      <c r="AU56" s="159"/>
      <c r="AV56" s="103"/>
      <c r="AW56" s="103"/>
      <c r="AX56" s="103"/>
      <c r="AY56" s="103"/>
      <c r="AZ56" s="103"/>
    </row>
    <row r="57" spans="2:52" ht="8" customHeight="1" x14ac:dyDescent="0.15">
      <c r="B57" s="141"/>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c r="AG57" s="128"/>
      <c r="AH57" s="162"/>
      <c r="AJ57" s="159"/>
      <c r="AK57" s="159"/>
      <c r="AL57" s="159"/>
      <c r="AM57" s="159"/>
      <c r="AN57" s="159"/>
      <c r="AO57" s="159"/>
      <c r="AP57" s="159"/>
      <c r="AQ57" s="159"/>
      <c r="AR57" s="159"/>
      <c r="AS57" s="159"/>
      <c r="AT57" s="159"/>
      <c r="AU57" s="159"/>
      <c r="AV57" s="103"/>
      <c r="AW57" s="103"/>
      <c r="AX57" s="103"/>
      <c r="AY57" s="103"/>
      <c r="AZ57" s="103"/>
    </row>
    <row r="58" spans="2:52" ht="8" customHeight="1" x14ac:dyDescent="0.15">
      <c r="B58" s="139" t="s">
        <v>13</v>
      </c>
      <c r="C58" s="160"/>
      <c r="D58" s="295" t="s">
        <v>142</v>
      </c>
      <c r="E58" s="160"/>
      <c r="F58" s="163"/>
      <c r="G58" s="160"/>
      <c r="H58" s="160"/>
      <c r="I58" s="163"/>
      <c r="J58" s="163"/>
      <c r="K58" s="160"/>
      <c r="L58" s="160"/>
      <c r="M58" s="163"/>
      <c r="N58" s="166"/>
      <c r="O58" s="166"/>
      <c r="P58" s="184"/>
      <c r="Q58" s="160"/>
      <c r="R58" s="295" t="s">
        <v>142</v>
      </c>
      <c r="S58" s="163"/>
      <c r="T58" s="160"/>
      <c r="U58" s="184"/>
      <c r="V58" s="160"/>
      <c r="W58" s="160"/>
      <c r="X58" s="160"/>
      <c r="Y58" s="160"/>
      <c r="Z58" s="166"/>
      <c r="AA58" s="160"/>
      <c r="AB58" s="160"/>
      <c r="AC58" s="163"/>
      <c r="AD58" s="163"/>
      <c r="AE58" s="160"/>
      <c r="AF58" s="160"/>
      <c r="AG58" s="295" t="s">
        <v>142</v>
      </c>
      <c r="AH58" s="160"/>
      <c r="AJ58" s="159"/>
      <c r="AK58" s="159"/>
      <c r="AL58" s="159"/>
      <c r="AM58" s="159"/>
      <c r="AN58" s="159"/>
      <c r="AO58" s="159"/>
      <c r="AP58" s="159"/>
      <c r="AQ58" s="159"/>
      <c r="AR58" s="159"/>
      <c r="AS58" s="159"/>
      <c r="AT58" s="159"/>
      <c r="AU58" s="159"/>
      <c r="AV58" s="103"/>
      <c r="AW58" s="103"/>
      <c r="AX58" s="103"/>
      <c r="AY58" s="103"/>
      <c r="AZ58" s="103"/>
    </row>
    <row r="59" spans="2:52" ht="8" customHeight="1" x14ac:dyDescent="0.15">
      <c r="B59" s="140"/>
      <c r="C59" s="161"/>
      <c r="D59" s="296"/>
      <c r="E59" s="161"/>
      <c r="F59" s="164"/>
      <c r="G59" s="161"/>
      <c r="H59" s="161"/>
      <c r="I59" s="164"/>
      <c r="J59" s="164"/>
      <c r="K59" s="161"/>
      <c r="L59" s="161"/>
      <c r="M59" s="164"/>
      <c r="N59" s="167"/>
      <c r="O59" s="167"/>
      <c r="P59" s="185"/>
      <c r="Q59" s="161"/>
      <c r="R59" s="296"/>
      <c r="S59" s="164"/>
      <c r="T59" s="161"/>
      <c r="U59" s="185"/>
      <c r="V59" s="161"/>
      <c r="W59" s="161"/>
      <c r="X59" s="161"/>
      <c r="Y59" s="161"/>
      <c r="Z59" s="167"/>
      <c r="AA59" s="161"/>
      <c r="AB59" s="161"/>
      <c r="AC59" s="164"/>
      <c r="AD59" s="164"/>
      <c r="AE59" s="161"/>
      <c r="AF59" s="161"/>
      <c r="AG59" s="296"/>
      <c r="AH59" s="161"/>
      <c r="AJ59" s="159"/>
      <c r="AK59" s="159"/>
      <c r="AL59" s="159"/>
      <c r="AM59" s="159"/>
      <c r="AN59" s="159"/>
      <c r="AO59" s="159"/>
      <c r="AP59" s="159"/>
      <c r="AQ59" s="159"/>
      <c r="AR59" s="159"/>
      <c r="AS59" s="159"/>
      <c r="AT59" s="159"/>
      <c r="AU59" s="159"/>
      <c r="AV59" s="103"/>
      <c r="AW59" s="103"/>
      <c r="AX59" s="103"/>
      <c r="AY59" s="103"/>
      <c r="AZ59" s="103"/>
    </row>
    <row r="60" spans="2:52" ht="8" customHeight="1" x14ac:dyDescent="0.15">
      <c r="B60" s="141"/>
      <c r="C60" s="162"/>
      <c r="D60" s="296"/>
      <c r="E60" s="162"/>
      <c r="F60" s="165"/>
      <c r="G60" s="162"/>
      <c r="H60" s="162"/>
      <c r="I60" s="165"/>
      <c r="J60" s="165"/>
      <c r="K60" s="162"/>
      <c r="L60" s="162"/>
      <c r="M60" s="165"/>
      <c r="N60" s="168"/>
      <c r="O60" s="168"/>
      <c r="P60" s="186"/>
      <c r="Q60" s="162"/>
      <c r="R60" s="296"/>
      <c r="S60" s="165"/>
      <c r="T60" s="162"/>
      <c r="U60" s="186"/>
      <c r="V60" s="162"/>
      <c r="W60" s="162"/>
      <c r="X60" s="162"/>
      <c r="Y60" s="162"/>
      <c r="Z60" s="168"/>
      <c r="AA60" s="162"/>
      <c r="AB60" s="162"/>
      <c r="AC60" s="165"/>
      <c r="AD60" s="165"/>
      <c r="AE60" s="162"/>
      <c r="AF60" s="162"/>
      <c r="AG60" s="296"/>
      <c r="AH60" s="162"/>
      <c r="AJ60" s="159"/>
      <c r="AK60" s="159"/>
      <c r="AL60" s="159"/>
      <c r="AM60" s="159"/>
      <c r="AN60" s="159"/>
      <c r="AO60" s="159"/>
      <c r="AP60" s="159"/>
      <c r="AQ60" s="159"/>
      <c r="AR60" s="159"/>
      <c r="AS60" s="159"/>
      <c r="AT60" s="159"/>
      <c r="AU60" s="159"/>
      <c r="AV60" s="103"/>
      <c r="AW60" s="103"/>
      <c r="AX60" s="103"/>
      <c r="AY60" s="103"/>
      <c r="AZ60" s="103"/>
    </row>
    <row r="61" spans="2:52" ht="8" customHeight="1" x14ac:dyDescent="0.15">
      <c r="B61" s="139" t="s">
        <v>14</v>
      </c>
      <c r="C61" s="163"/>
      <c r="D61" s="296"/>
      <c r="E61" s="181"/>
      <c r="F61" s="181"/>
      <c r="G61" s="181"/>
      <c r="H61" s="163"/>
      <c r="I61" s="181"/>
      <c r="J61" s="181"/>
      <c r="K61" s="181"/>
      <c r="L61" s="163"/>
      <c r="M61" s="181"/>
      <c r="N61" s="166"/>
      <c r="O61" s="166"/>
      <c r="P61" s="181"/>
      <c r="Q61" s="181"/>
      <c r="R61" s="296"/>
      <c r="S61" s="181"/>
      <c r="T61" s="181"/>
      <c r="U61" s="181"/>
      <c r="V61" s="181"/>
      <c r="W61" s="163"/>
      <c r="X61" s="181"/>
      <c r="Y61" s="163"/>
      <c r="Z61" s="166"/>
      <c r="AA61" s="181"/>
      <c r="AB61" s="163"/>
      <c r="AC61" s="181"/>
      <c r="AD61" s="181"/>
      <c r="AE61" s="181"/>
      <c r="AF61" s="181"/>
      <c r="AG61" s="296"/>
      <c r="AH61" s="160"/>
      <c r="AJ61" s="159"/>
      <c r="AK61" s="159"/>
      <c r="AL61" s="159"/>
      <c r="AM61" s="159"/>
      <c r="AN61" s="159"/>
      <c r="AO61" s="159"/>
      <c r="AP61" s="159"/>
      <c r="AQ61" s="159"/>
      <c r="AR61" s="159"/>
      <c r="AS61" s="159"/>
      <c r="AT61" s="159"/>
      <c r="AU61" s="159"/>
      <c r="AV61" s="102"/>
      <c r="AW61" s="102"/>
      <c r="AX61" s="102"/>
      <c r="AY61" s="102"/>
      <c r="AZ61" s="102"/>
    </row>
    <row r="62" spans="2:52" ht="8" customHeight="1" x14ac:dyDescent="0.15">
      <c r="B62" s="140"/>
      <c r="C62" s="164"/>
      <c r="D62" s="296"/>
      <c r="E62" s="182"/>
      <c r="F62" s="182"/>
      <c r="G62" s="182"/>
      <c r="H62" s="164"/>
      <c r="I62" s="182"/>
      <c r="J62" s="182"/>
      <c r="K62" s="182"/>
      <c r="L62" s="164"/>
      <c r="M62" s="182"/>
      <c r="N62" s="167"/>
      <c r="O62" s="167"/>
      <c r="P62" s="182"/>
      <c r="Q62" s="182"/>
      <c r="R62" s="296"/>
      <c r="S62" s="182"/>
      <c r="T62" s="182"/>
      <c r="U62" s="182"/>
      <c r="V62" s="182"/>
      <c r="W62" s="164"/>
      <c r="X62" s="182"/>
      <c r="Y62" s="164"/>
      <c r="Z62" s="167"/>
      <c r="AA62" s="182"/>
      <c r="AB62" s="164"/>
      <c r="AC62" s="182"/>
      <c r="AD62" s="182"/>
      <c r="AE62" s="182"/>
      <c r="AF62" s="182"/>
      <c r="AG62" s="296"/>
      <c r="AH62" s="161"/>
      <c r="AJ62" s="159"/>
      <c r="AK62" s="159"/>
      <c r="AL62" s="159"/>
      <c r="AM62" s="159"/>
      <c r="AN62" s="159"/>
      <c r="AO62" s="159"/>
      <c r="AP62" s="159"/>
      <c r="AQ62" s="159"/>
      <c r="AR62" s="159"/>
      <c r="AS62" s="159"/>
      <c r="AT62" s="159"/>
      <c r="AU62" s="159"/>
      <c r="AV62" s="102"/>
      <c r="AW62" s="102"/>
      <c r="AX62" s="102"/>
      <c r="AY62" s="102"/>
      <c r="AZ62" s="102"/>
    </row>
    <row r="63" spans="2:52" ht="8" customHeight="1" x14ac:dyDescent="0.15">
      <c r="B63" s="141"/>
      <c r="C63" s="165"/>
      <c r="D63" s="296"/>
      <c r="E63" s="183"/>
      <c r="F63" s="183"/>
      <c r="G63" s="183"/>
      <c r="H63" s="165"/>
      <c r="I63" s="183"/>
      <c r="J63" s="183"/>
      <c r="K63" s="183"/>
      <c r="L63" s="165"/>
      <c r="M63" s="183"/>
      <c r="N63" s="168"/>
      <c r="O63" s="168"/>
      <c r="P63" s="183"/>
      <c r="Q63" s="183"/>
      <c r="R63" s="296"/>
      <c r="S63" s="183"/>
      <c r="T63" s="183"/>
      <c r="U63" s="183"/>
      <c r="V63" s="183"/>
      <c r="W63" s="165"/>
      <c r="X63" s="183"/>
      <c r="Y63" s="165"/>
      <c r="Z63" s="168"/>
      <c r="AA63" s="183"/>
      <c r="AB63" s="165"/>
      <c r="AC63" s="183"/>
      <c r="AD63" s="183"/>
      <c r="AE63" s="183"/>
      <c r="AF63" s="183"/>
      <c r="AG63" s="296"/>
      <c r="AH63" s="162"/>
      <c r="AJ63" s="159"/>
      <c r="AK63" s="159"/>
      <c r="AL63" s="159"/>
      <c r="AM63" s="159"/>
      <c r="AN63" s="159"/>
      <c r="AO63" s="159"/>
      <c r="AP63" s="159"/>
      <c r="AQ63" s="159"/>
      <c r="AR63" s="159"/>
      <c r="AS63" s="159"/>
      <c r="AT63" s="159"/>
      <c r="AU63" s="159"/>
      <c r="AV63" s="102"/>
      <c r="AW63" s="102"/>
      <c r="AX63" s="102"/>
      <c r="AY63" s="102"/>
      <c r="AZ63" s="102"/>
    </row>
    <row r="64" spans="2:52" ht="8" customHeight="1" x14ac:dyDescent="0.15">
      <c r="B64" s="139" t="s">
        <v>103</v>
      </c>
      <c r="C64" s="160"/>
      <c r="D64" s="296"/>
      <c r="E64" s="163"/>
      <c r="F64" s="160"/>
      <c r="G64" s="163"/>
      <c r="H64" s="160"/>
      <c r="I64" s="160"/>
      <c r="J64" s="160"/>
      <c r="K64" s="163"/>
      <c r="L64" s="160"/>
      <c r="M64" s="160"/>
      <c r="N64" s="166"/>
      <c r="O64" s="166"/>
      <c r="P64" s="160"/>
      <c r="Q64" s="184"/>
      <c r="R64" s="296"/>
      <c r="S64" s="160"/>
      <c r="T64" s="184"/>
      <c r="U64" s="160"/>
      <c r="V64" s="163"/>
      <c r="W64" s="160"/>
      <c r="X64" s="184"/>
      <c r="Y64" s="160"/>
      <c r="Z64" s="166"/>
      <c r="AA64" s="163"/>
      <c r="AB64" s="160"/>
      <c r="AC64" s="160"/>
      <c r="AD64" s="160"/>
      <c r="AE64" s="163"/>
      <c r="AF64" s="160"/>
      <c r="AG64" s="296"/>
      <c r="AH64" s="160"/>
      <c r="AJ64" s="159"/>
      <c r="AK64" s="159"/>
      <c r="AL64" s="159"/>
      <c r="AM64" s="159"/>
      <c r="AN64" s="159"/>
      <c r="AO64" s="159"/>
      <c r="AP64" s="159"/>
      <c r="AQ64" s="159"/>
      <c r="AR64" s="159"/>
      <c r="AS64" s="159"/>
      <c r="AT64" s="159"/>
      <c r="AU64" s="159"/>
      <c r="AV64" s="102"/>
      <c r="AW64" s="102"/>
      <c r="AX64" s="102"/>
      <c r="AY64" s="102"/>
      <c r="AZ64" s="102"/>
    </row>
    <row r="65" spans="2:52" ht="8" customHeight="1" x14ac:dyDescent="0.15">
      <c r="B65" s="140"/>
      <c r="C65" s="161"/>
      <c r="D65" s="296"/>
      <c r="E65" s="164"/>
      <c r="F65" s="161"/>
      <c r="G65" s="164"/>
      <c r="H65" s="161"/>
      <c r="I65" s="161"/>
      <c r="J65" s="161"/>
      <c r="K65" s="164"/>
      <c r="L65" s="161"/>
      <c r="M65" s="161"/>
      <c r="N65" s="167"/>
      <c r="O65" s="167"/>
      <c r="P65" s="161"/>
      <c r="Q65" s="185"/>
      <c r="R65" s="296"/>
      <c r="S65" s="161"/>
      <c r="T65" s="185"/>
      <c r="U65" s="161"/>
      <c r="V65" s="164"/>
      <c r="W65" s="161"/>
      <c r="X65" s="185"/>
      <c r="Y65" s="161"/>
      <c r="Z65" s="167"/>
      <c r="AA65" s="164"/>
      <c r="AB65" s="161"/>
      <c r="AC65" s="161"/>
      <c r="AD65" s="161"/>
      <c r="AE65" s="164"/>
      <c r="AF65" s="161"/>
      <c r="AG65" s="296"/>
      <c r="AH65" s="161"/>
      <c r="AJ65" s="159"/>
      <c r="AK65" s="159"/>
      <c r="AL65" s="159"/>
      <c r="AM65" s="159"/>
      <c r="AN65" s="159"/>
      <c r="AO65" s="159"/>
      <c r="AP65" s="159"/>
      <c r="AQ65" s="159"/>
      <c r="AR65" s="159"/>
      <c r="AS65" s="159"/>
      <c r="AT65" s="159"/>
      <c r="AU65" s="159"/>
      <c r="AV65" s="102"/>
      <c r="AW65" s="102"/>
      <c r="AX65" s="102"/>
      <c r="AY65" s="102"/>
      <c r="AZ65" s="102"/>
    </row>
    <row r="66" spans="2:52" ht="8" customHeight="1" x14ac:dyDescent="0.15">
      <c r="B66" s="141"/>
      <c r="C66" s="162"/>
      <c r="D66" s="296"/>
      <c r="E66" s="165"/>
      <c r="F66" s="162"/>
      <c r="G66" s="165"/>
      <c r="H66" s="162"/>
      <c r="I66" s="162"/>
      <c r="J66" s="162"/>
      <c r="K66" s="165"/>
      <c r="L66" s="162"/>
      <c r="M66" s="162"/>
      <c r="N66" s="168"/>
      <c r="O66" s="168"/>
      <c r="P66" s="162"/>
      <c r="Q66" s="186"/>
      <c r="R66" s="296"/>
      <c r="S66" s="162"/>
      <c r="T66" s="186"/>
      <c r="U66" s="162"/>
      <c r="V66" s="165"/>
      <c r="W66" s="162"/>
      <c r="X66" s="186"/>
      <c r="Y66" s="162"/>
      <c r="Z66" s="168"/>
      <c r="AA66" s="165"/>
      <c r="AB66" s="162"/>
      <c r="AC66" s="162"/>
      <c r="AD66" s="162"/>
      <c r="AE66" s="165"/>
      <c r="AF66" s="162"/>
      <c r="AG66" s="296"/>
      <c r="AH66" s="162"/>
      <c r="AJ66" s="159"/>
      <c r="AK66" s="159"/>
      <c r="AL66" s="159"/>
      <c r="AM66" s="159"/>
      <c r="AN66" s="159"/>
      <c r="AO66" s="159"/>
      <c r="AP66" s="159"/>
      <c r="AQ66" s="159"/>
      <c r="AR66" s="159"/>
      <c r="AS66" s="159"/>
      <c r="AT66" s="159"/>
      <c r="AU66" s="159"/>
      <c r="AV66" s="102"/>
      <c r="AW66" s="102"/>
      <c r="AX66" s="102"/>
      <c r="AY66" s="102"/>
      <c r="AZ66" s="102"/>
    </row>
    <row r="67" spans="2:52" ht="8" customHeight="1" x14ac:dyDescent="0.15">
      <c r="B67" s="139" t="s">
        <v>15</v>
      </c>
      <c r="C67" s="163"/>
      <c r="D67" s="296"/>
      <c r="E67" s="160"/>
      <c r="F67" s="160"/>
      <c r="G67" s="160"/>
      <c r="H67" s="163"/>
      <c r="I67" s="160"/>
      <c r="J67" s="160"/>
      <c r="K67" s="160"/>
      <c r="L67" s="163"/>
      <c r="M67" s="160"/>
      <c r="N67" s="166"/>
      <c r="O67" s="166"/>
      <c r="P67" s="160"/>
      <c r="Q67" s="160"/>
      <c r="R67" s="296"/>
      <c r="S67" s="160"/>
      <c r="T67" s="160"/>
      <c r="U67" s="160"/>
      <c r="V67" s="160"/>
      <c r="W67" s="163"/>
      <c r="X67" s="160"/>
      <c r="Y67" s="163"/>
      <c r="Z67" s="166"/>
      <c r="AA67" s="160"/>
      <c r="AB67" s="163"/>
      <c r="AC67" s="160"/>
      <c r="AD67" s="160"/>
      <c r="AE67" s="160"/>
      <c r="AF67" s="160"/>
      <c r="AG67" s="296"/>
      <c r="AH67" s="160"/>
      <c r="AJ67" s="159"/>
      <c r="AK67" s="159"/>
      <c r="AL67" s="159"/>
      <c r="AM67" s="159"/>
      <c r="AN67" s="159"/>
      <c r="AO67" s="159"/>
      <c r="AP67" s="159"/>
      <c r="AQ67" s="159"/>
      <c r="AR67" s="159"/>
      <c r="AS67" s="159"/>
      <c r="AT67" s="159"/>
      <c r="AU67" s="159"/>
      <c r="AV67" s="87"/>
      <c r="AW67" s="63"/>
      <c r="AX67" s="63"/>
      <c r="AY67" s="63"/>
      <c r="AZ67" s="63"/>
    </row>
    <row r="68" spans="2:52" ht="8" customHeight="1" x14ac:dyDescent="0.15">
      <c r="B68" s="140"/>
      <c r="C68" s="164"/>
      <c r="D68" s="296"/>
      <c r="E68" s="161"/>
      <c r="F68" s="161"/>
      <c r="G68" s="161"/>
      <c r="H68" s="164"/>
      <c r="I68" s="161"/>
      <c r="J68" s="161"/>
      <c r="K68" s="161"/>
      <c r="L68" s="164"/>
      <c r="M68" s="161"/>
      <c r="N68" s="167"/>
      <c r="O68" s="167"/>
      <c r="P68" s="161"/>
      <c r="Q68" s="161"/>
      <c r="R68" s="296"/>
      <c r="S68" s="161"/>
      <c r="T68" s="161"/>
      <c r="U68" s="161"/>
      <c r="V68" s="161"/>
      <c r="W68" s="164"/>
      <c r="X68" s="161"/>
      <c r="Y68" s="164"/>
      <c r="Z68" s="167"/>
      <c r="AA68" s="161"/>
      <c r="AB68" s="164"/>
      <c r="AC68" s="161"/>
      <c r="AD68" s="161"/>
      <c r="AE68" s="161"/>
      <c r="AF68" s="161"/>
      <c r="AG68" s="296"/>
      <c r="AH68" s="161"/>
      <c r="AJ68" s="159"/>
      <c r="AK68" s="159"/>
      <c r="AL68" s="159"/>
      <c r="AM68" s="159"/>
      <c r="AN68" s="159"/>
      <c r="AO68" s="159"/>
      <c r="AP68" s="159"/>
      <c r="AQ68" s="159"/>
      <c r="AR68" s="159"/>
      <c r="AS68" s="159"/>
      <c r="AT68" s="159"/>
      <c r="AU68" s="159"/>
      <c r="AV68" s="87"/>
      <c r="AW68" s="63"/>
      <c r="AX68" s="63"/>
      <c r="AY68" s="63"/>
      <c r="AZ68" s="63"/>
    </row>
    <row r="69" spans="2:52" ht="8" customHeight="1" x14ac:dyDescent="0.15">
      <c r="B69" s="141"/>
      <c r="C69" s="165"/>
      <c r="D69" s="297"/>
      <c r="E69" s="162"/>
      <c r="F69" s="162"/>
      <c r="G69" s="162"/>
      <c r="H69" s="165"/>
      <c r="I69" s="162"/>
      <c r="J69" s="162"/>
      <c r="K69" s="162"/>
      <c r="L69" s="165"/>
      <c r="M69" s="162"/>
      <c r="N69" s="168"/>
      <c r="O69" s="168"/>
      <c r="P69" s="162"/>
      <c r="Q69" s="162"/>
      <c r="R69" s="297"/>
      <c r="S69" s="162"/>
      <c r="T69" s="162"/>
      <c r="U69" s="162"/>
      <c r="V69" s="162"/>
      <c r="W69" s="165"/>
      <c r="X69" s="162"/>
      <c r="Y69" s="165"/>
      <c r="Z69" s="168"/>
      <c r="AA69" s="162"/>
      <c r="AB69" s="165"/>
      <c r="AC69" s="162"/>
      <c r="AD69" s="162"/>
      <c r="AE69" s="162"/>
      <c r="AF69" s="162"/>
      <c r="AG69" s="297"/>
      <c r="AH69" s="162"/>
      <c r="AJ69" s="159"/>
      <c r="AK69" s="159"/>
      <c r="AL69" s="159"/>
      <c r="AM69" s="159"/>
      <c r="AN69" s="159"/>
      <c r="AO69" s="159"/>
      <c r="AP69" s="159"/>
      <c r="AQ69" s="159"/>
      <c r="AR69" s="159"/>
      <c r="AS69" s="159"/>
      <c r="AT69" s="159"/>
      <c r="AU69" s="159"/>
      <c r="AV69" s="87"/>
      <c r="AW69" s="63"/>
      <c r="AX69" s="63"/>
      <c r="AY69" s="63"/>
      <c r="AZ69" s="63"/>
    </row>
    <row r="70" spans="2:52" ht="13" customHeight="1" x14ac:dyDescent="0.15">
      <c r="C70" s="85"/>
      <c r="D70" s="85"/>
      <c r="E70" s="85"/>
      <c r="F70" s="85"/>
      <c r="G70" s="85"/>
      <c r="H70" s="85"/>
      <c r="I70" s="85"/>
      <c r="J70" s="85"/>
      <c r="K70" s="85"/>
      <c r="L70" s="85"/>
      <c r="M70" s="85"/>
      <c r="AJ70" s="87"/>
      <c r="AK70" s="87"/>
      <c r="AL70" s="87"/>
      <c r="AM70" s="87"/>
      <c r="AN70" s="87"/>
      <c r="AO70" s="87"/>
      <c r="AP70" s="87"/>
      <c r="AQ70" s="87"/>
      <c r="AR70" s="87"/>
      <c r="AS70" s="87"/>
      <c r="AT70" s="87"/>
      <c r="AU70" s="87"/>
      <c r="AV70" s="87"/>
      <c r="AW70" s="63"/>
      <c r="AX70" s="63"/>
      <c r="AY70" s="63"/>
      <c r="AZ70" s="63"/>
    </row>
    <row r="71" spans="2:52" ht="13" customHeight="1" x14ac:dyDescent="0.15">
      <c r="C71" s="85"/>
      <c r="D71" s="85"/>
      <c r="E71" s="85"/>
      <c r="F71" s="85"/>
      <c r="G71" s="85"/>
      <c r="H71" s="85"/>
      <c r="I71" s="85"/>
      <c r="J71" s="85"/>
      <c r="K71" s="85"/>
      <c r="L71" s="85"/>
      <c r="M71" s="85"/>
      <c r="AJ71" s="87"/>
      <c r="AK71" s="87"/>
      <c r="AL71" s="87"/>
      <c r="AM71" s="87"/>
      <c r="AN71" s="87"/>
      <c r="AO71" s="87"/>
      <c r="AP71" s="87"/>
      <c r="AQ71" s="87"/>
      <c r="AR71" s="87"/>
      <c r="AS71" s="87"/>
      <c r="AT71" s="87"/>
      <c r="AU71" s="87"/>
      <c r="AV71" s="87"/>
      <c r="AW71" s="63"/>
      <c r="AX71" s="63"/>
      <c r="AY71" s="63"/>
      <c r="AZ71" s="63"/>
    </row>
    <row r="72" spans="2:52" ht="13" customHeight="1" x14ac:dyDescent="0.15">
      <c r="C72" s="85"/>
      <c r="D72" s="85"/>
      <c r="E72" s="85"/>
      <c r="F72" s="85"/>
      <c r="G72" s="85"/>
      <c r="H72" s="85"/>
      <c r="I72" s="85"/>
      <c r="J72" s="85"/>
      <c r="K72" s="85"/>
      <c r="L72" s="85"/>
      <c r="M72" s="85"/>
      <c r="AJ72" s="69"/>
      <c r="AK72" s="69"/>
      <c r="AL72" s="69"/>
      <c r="AM72" s="69"/>
      <c r="AN72" s="69"/>
      <c r="AO72" s="69"/>
      <c r="AP72" s="69"/>
      <c r="AQ72" s="69"/>
      <c r="AR72" s="69"/>
      <c r="AS72" s="69"/>
      <c r="AT72" s="69"/>
      <c r="AU72" s="69"/>
      <c r="AV72" s="69"/>
      <c r="AW72" s="63"/>
      <c r="AX72" s="63"/>
      <c r="AY72" s="63"/>
      <c r="AZ72" s="63"/>
    </row>
    <row r="73" spans="2:52" ht="23" customHeight="1" x14ac:dyDescent="0.15">
      <c r="B73" s="188" t="s">
        <v>113</v>
      </c>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22"/>
      <c r="AH73" s="63"/>
      <c r="AJ73" s="102"/>
      <c r="AK73" s="102"/>
      <c r="AL73" s="102"/>
      <c r="AM73" s="102"/>
      <c r="AN73" s="102"/>
      <c r="AO73" s="102"/>
      <c r="AP73" s="102"/>
      <c r="AQ73" s="102"/>
      <c r="AR73" s="102"/>
      <c r="AS73" s="102"/>
      <c r="AT73" s="102"/>
      <c r="AU73" s="102"/>
      <c r="AV73" s="102"/>
      <c r="AW73" s="102"/>
      <c r="AX73" s="102"/>
      <c r="AY73" s="102"/>
      <c r="AZ73" s="102"/>
    </row>
    <row r="74" spans="2:52" ht="13" customHeight="1" x14ac:dyDescent="0.2">
      <c r="B74" s="71"/>
      <c r="C74" s="71"/>
      <c r="D74" s="71"/>
      <c r="E74" s="71"/>
      <c r="F74" s="71"/>
      <c r="G74" s="71"/>
      <c r="H74" s="71"/>
      <c r="I74" s="71"/>
      <c r="J74" s="71"/>
      <c r="K74" s="72"/>
      <c r="L74" s="71"/>
      <c r="M74" s="71"/>
      <c r="N74" s="71"/>
      <c r="O74" s="71"/>
      <c r="P74" s="72"/>
      <c r="Q74" s="71"/>
      <c r="R74" s="71"/>
      <c r="S74" s="71"/>
      <c r="T74" s="71"/>
      <c r="U74" s="71"/>
      <c r="V74" s="71"/>
      <c r="W74" s="71"/>
      <c r="X74" s="71"/>
      <c r="Y74" s="71"/>
      <c r="Z74" s="71"/>
      <c r="AA74" s="71"/>
      <c r="AB74" s="71"/>
      <c r="AC74" s="71"/>
      <c r="AD74" s="71"/>
      <c r="AE74" s="71"/>
      <c r="AF74" s="71"/>
      <c r="AG74" s="73"/>
      <c r="AH74" s="69"/>
      <c r="AI74" s="64"/>
      <c r="AJ74" s="102"/>
      <c r="AK74" s="102"/>
      <c r="AL74" s="102"/>
      <c r="AM74" s="102"/>
      <c r="AN74" s="102"/>
      <c r="AO74" s="102"/>
      <c r="AP74" s="102"/>
      <c r="AQ74" s="102"/>
      <c r="AR74" s="102"/>
      <c r="AS74" s="102"/>
      <c r="AT74" s="102"/>
      <c r="AU74" s="102"/>
      <c r="AV74" s="102"/>
      <c r="AW74" s="102"/>
      <c r="AX74" s="102"/>
      <c r="AY74" s="102"/>
      <c r="AZ74" s="102"/>
    </row>
    <row r="75" spans="2:52" ht="35" customHeight="1" x14ac:dyDescent="0.15">
      <c r="B75" s="70" t="s">
        <v>105</v>
      </c>
      <c r="C75" s="15">
        <v>44473</v>
      </c>
      <c r="D75" s="15">
        <v>44480</v>
      </c>
      <c r="E75" s="15">
        <v>44487</v>
      </c>
      <c r="F75" s="15">
        <v>44494</v>
      </c>
      <c r="G75" s="86">
        <v>44501</v>
      </c>
      <c r="H75" s="113">
        <v>44508</v>
      </c>
      <c r="I75" s="113">
        <v>44515</v>
      </c>
      <c r="J75" s="113">
        <v>44522</v>
      </c>
      <c r="K75" s="86">
        <v>44529</v>
      </c>
      <c r="L75" s="113">
        <v>44536</v>
      </c>
      <c r="M75" s="113">
        <v>44543</v>
      </c>
      <c r="N75" s="113">
        <v>44550</v>
      </c>
      <c r="O75" s="113">
        <v>44557</v>
      </c>
      <c r="P75" s="113">
        <v>44564</v>
      </c>
      <c r="Q75" s="86">
        <v>44571</v>
      </c>
      <c r="R75" s="113">
        <v>44578</v>
      </c>
      <c r="S75" s="113">
        <v>44585</v>
      </c>
      <c r="T75" s="113">
        <v>44592</v>
      </c>
      <c r="U75" s="113">
        <v>44599</v>
      </c>
      <c r="V75" s="86">
        <v>44606</v>
      </c>
      <c r="W75" s="113">
        <v>44613</v>
      </c>
      <c r="X75" s="114">
        <v>44620</v>
      </c>
      <c r="Y75" s="113">
        <v>44627</v>
      </c>
      <c r="Z75" s="113">
        <v>44634</v>
      </c>
      <c r="AA75" s="86">
        <v>44641</v>
      </c>
      <c r="AB75" s="113">
        <v>44648</v>
      </c>
      <c r="AC75" s="113">
        <v>44655</v>
      </c>
      <c r="AD75" s="113">
        <v>44662</v>
      </c>
      <c r="AE75" s="113">
        <v>44669</v>
      </c>
      <c r="AF75" s="86">
        <v>44676</v>
      </c>
      <c r="AG75" s="113">
        <v>44683</v>
      </c>
      <c r="AJ75" s="159" t="s">
        <v>135</v>
      </c>
      <c r="AK75" s="159"/>
      <c r="AL75" s="159"/>
      <c r="AM75" s="159"/>
      <c r="AN75" s="159"/>
      <c r="AO75" s="159"/>
      <c r="AP75" s="159"/>
      <c r="AQ75" s="159"/>
      <c r="AR75" s="159"/>
      <c r="AS75" s="159"/>
      <c r="AT75" s="159"/>
      <c r="AU75" s="159"/>
      <c r="AV75" s="102"/>
      <c r="AW75" s="102"/>
      <c r="AX75" s="102"/>
      <c r="AY75" s="102"/>
      <c r="AZ75" s="102"/>
    </row>
    <row r="76" spans="2:52" ht="8" customHeight="1" x14ac:dyDescent="0.15">
      <c r="B76" s="148" t="s">
        <v>106</v>
      </c>
      <c r="C76" s="245" t="s">
        <v>107</v>
      </c>
      <c r="D76" s="246"/>
      <c r="E76" s="246"/>
      <c r="F76" s="246"/>
      <c r="G76" s="246"/>
      <c r="H76" s="246"/>
      <c r="I76" s="246"/>
      <c r="J76" s="246"/>
      <c r="K76" s="246"/>
      <c r="L76" s="255"/>
      <c r="M76" s="256"/>
      <c r="N76" s="179"/>
      <c r="O76" s="179"/>
      <c r="P76" s="257" t="s">
        <v>108</v>
      </c>
      <c r="Q76" s="258"/>
      <c r="R76" s="258"/>
      <c r="S76" s="258"/>
      <c r="T76" s="258"/>
      <c r="U76" s="258"/>
      <c r="V76" s="258"/>
      <c r="W76" s="237" t="s">
        <v>137</v>
      </c>
      <c r="X76" s="237"/>
      <c r="Y76" s="238"/>
      <c r="Z76" s="78"/>
      <c r="AA76" s="236" t="s">
        <v>109</v>
      </c>
      <c r="AB76" s="237"/>
      <c r="AC76" s="237"/>
      <c r="AD76" s="237"/>
      <c r="AE76" s="237"/>
      <c r="AF76" s="237"/>
      <c r="AG76" s="238"/>
      <c r="AH76" s="189"/>
      <c r="AJ76" s="159"/>
      <c r="AK76" s="159"/>
      <c r="AL76" s="159"/>
      <c r="AM76" s="159"/>
      <c r="AN76" s="159"/>
      <c r="AO76" s="159"/>
      <c r="AP76" s="159"/>
      <c r="AQ76" s="159"/>
      <c r="AR76" s="159"/>
      <c r="AS76" s="159"/>
      <c r="AT76" s="159"/>
      <c r="AU76" s="159"/>
      <c r="AV76" s="102"/>
      <c r="AW76" s="102"/>
      <c r="AX76" s="102"/>
      <c r="AY76" s="102"/>
      <c r="AZ76" s="102"/>
    </row>
    <row r="77" spans="2:52" ht="8" customHeight="1" x14ac:dyDescent="0.15">
      <c r="B77" s="148"/>
      <c r="C77" s="248"/>
      <c r="D77" s="249"/>
      <c r="E77" s="249"/>
      <c r="F77" s="249"/>
      <c r="G77" s="249"/>
      <c r="H77" s="249"/>
      <c r="I77" s="249"/>
      <c r="J77" s="249"/>
      <c r="K77" s="249"/>
      <c r="L77" s="258"/>
      <c r="M77" s="259"/>
      <c r="N77" s="179"/>
      <c r="O77" s="179"/>
      <c r="P77" s="257"/>
      <c r="Q77" s="258"/>
      <c r="R77" s="258"/>
      <c r="S77" s="258"/>
      <c r="T77" s="258"/>
      <c r="U77" s="258"/>
      <c r="V77" s="258"/>
      <c r="W77" s="240"/>
      <c r="X77" s="240"/>
      <c r="Y77" s="241"/>
      <c r="Z77" s="78"/>
      <c r="AA77" s="239"/>
      <c r="AB77" s="240"/>
      <c r="AC77" s="240"/>
      <c r="AD77" s="240"/>
      <c r="AE77" s="240"/>
      <c r="AF77" s="240"/>
      <c r="AG77" s="241"/>
      <c r="AH77" s="189"/>
      <c r="AJ77" s="159"/>
      <c r="AK77" s="159"/>
      <c r="AL77" s="159"/>
      <c r="AM77" s="159"/>
      <c r="AN77" s="159"/>
      <c r="AO77" s="159"/>
      <c r="AP77" s="159"/>
      <c r="AQ77" s="159"/>
      <c r="AR77" s="159"/>
      <c r="AS77" s="159"/>
      <c r="AT77" s="159"/>
      <c r="AU77" s="159"/>
      <c r="AV77" s="102"/>
      <c r="AW77" s="102"/>
      <c r="AX77" s="102"/>
      <c r="AY77" s="102"/>
      <c r="AZ77" s="102"/>
    </row>
    <row r="78" spans="2:52" ht="8" customHeight="1" x14ac:dyDescent="0.15">
      <c r="B78" s="148"/>
      <c r="C78" s="251"/>
      <c r="D78" s="252"/>
      <c r="E78" s="252"/>
      <c r="F78" s="252"/>
      <c r="G78" s="252"/>
      <c r="H78" s="252"/>
      <c r="I78" s="252"/>
      <c r="J78" s="252"/>
      <c r="K78" s="252"/>
      <c r="L78" s="261"/>
      <c r="M78" s="262"/>
      <c r="N78" s="179"/>
      <c r="O78" s="179"/>
      <c r="P78" s="260"/>
      <c r="Q78" s="261"/>
      <c r="R78" s="261"/>
      <c r="S78" s="261"/>
      <c r="T78" s="261"/>
      <c r="U78" s="261"/>
      <c r="V78" s="261"/>
      <c r="W78" s="243"/>
      <c r="X78" s="243"/>
      <c r="Y78" s="244"/>
      <c r="Z78" s="78"/>
      <c r="AA78" s="242"/>
      <c r="AB78" s="243"/>
      <c r="AC78" s="243"/>
      <c r="AD78" s="243"/>
      <c r="AE78" s="243"/>
      <c r="AF78" s="243"/>
      <c r="AG78" s="244"/>
      <c r="AH78" s="189"/>
      <c r="AJ78" s="159"/>
      <c r="AK78" s="159"/>
      <c r="AL78" s="159"/>
      <c r="AM78" s="159"/>
      <c r="AN78" s="159"/>
      <c r="AO78" s="159"/>
      <c r="AP78" s="159"/>
      <c r="AQ78" s="159"/>
      <c r="AR78" s="159"/>
      <c r="AS78" s="159"/>
      <c r="AT78" s="159"/>
      <c r="AU78" s="159"/>
      <c r="AV78" s="102"/>
      <c r="AW78" s="102"/>
      <c r="AX78" s="102"/>
      <c r="AY78" s="102"/>
      <c r="AZ78" s="102"/>
    </row>
    <row r="79" spans="2:52" ht="8" customHeight="1" x14ac:dyDescent="0.15">
      <c r="B79" s="148" t="s">
        <v>110</v>
      </c>
      <c r="C79" s="245" t="s">
        <v>111</v>
      </c>
      <c r="D79" s="246"/>
      <c r="E79" s="246"/>
      <c r="F79" s="246"/>
      <c r="G79" s="246"/>
      <c r="H79" s="246"/>
      <c r="I79" s="246"/>
      <c r="J79" s="246"/>
      <c r="K79" s="246"/>
      <c r="L79" s="246"/>
      <c r="M79" s="247"/>
      <c r="N79" s="179"/>
      <c r="O79" s="179"/>
      <c r="P79" s="254" t="s">
        <v>112</v>
      </c>
      <c r="Q79" s="255"/>
      <c r="R79" s="255"/>
      <c r="S79" s="255"/>
      <c r="T79" s="255"/>
      <c r="U79" s="255"/>
      <c r="V79" s="255"/>
      <c r="W79" s="255"/>
      <c r="X79" s="255"/>
      <c r="Y79" s="256"/>
      <c r="Z79" s="78"/>
      <c r="AA79" s="254" t="s">
        <v>112</v>
      </c>
      <c r="AB79" s="255"/>
      <c r="AC79" s="255"/>
      <c r="AD79" s="255"/>
      <c r="AE79" s="255"/>
      <c r="AF79" s="255"/>
      <c r="AG79" s="256"/>
      <c r="AH79" s="189"/>
      <c r="AJ79" s="159"/>
      <c r="AK79" s="159"/>
      <c r="AL79" s="159"/>
      <c r="AM79" s="159"/>
      <c r="AN79" s="159"/>
      <c r="AO79" s="159"/>
      <c r="AP79" s="159"/>
      <c r="AQ79" s="159"/>
      <c r="AR79" s="159"/>
      <c r="AS79" s="159"/>
      <c r="AT79" s="159"/>
      <c r="AU79" s="159"/>
      <c r="AV79" s="102"/>
      <c r="AW79" s="102"/>
      <c r="AX79" s="102"/>
      <c r="AY79" s="102"/>
      <c r="AZ79" s="102"/>
    </row>
    <row r="80" spans="2:52" ht="8" customHeight="1" x14ac:dyDescent="0.15">
      <c r="B80" s="148"/>
      <c r="C80" s="248"/>
      <c r="D80" s="249"/>
      <c r="E80" s="249"/>
      <c r="F80" s="249"/>
      <c r="G80" s="249"/>
      <c r="H80" s="249"/>
      <c r="I80" s="249"/>
      <c r="J80" s="249"/>
      <c r="K80" s="249"/>
      <c r="L80" s="249"/>
      <c r="M80" s="250"/>
      <c r="N80" s="179"/>
      <c r="O80" s="179"/>
      <c r="P80" s="257"/>
      <c r="Q80" s="258"/>
      <c r="R80" s="258"/>
      <c r="S80" s="258"/>
      <c r="T80" s="258"/>
      <c r="U80" s="258"/>
      <c r="V80" s="258"/>
      <c r="W80" s="258"/>
      <c r="X80" s="258"/>
      <c r="Y80" s="259"/>
      <c r="Z80" s="78"/>
      <c r="AA80" s="257"/>
      <c r="AB80" s="258"/>
      <c r="AC80" s="258"/>
      <c r="AD80" s="258"/>
      <c r="AE80" s="258"/>
      <c r="AF80" s="258"/>
      <c r="AG80" s="259"/>
      <c r="AH80" s="189"/>
      <c r="AJ80" s="159"/>
      <c r="AK80" s="159"/>
      <c r="AL80" s="159"/>
      <c r="AM80" s="159"/>
      <c r="AN80" s="159"/>
      <c r="AO80" s="159"/>
      <c r="AP80" s="159"/>
      <c r="AQ80" s="159"/>
      <c r="AR80" s="159"/>
      <c r="AS80" s="159"/>
      <c r="AT80" s="159"/>
      <c r="AU80" s="159"/>
      <c r="AV80" s="102"/>
      <c r="AW80" s="102"/>
      <c r="AX80" s="102"/>
      <c r="AY80" s="102"/>
      <c r="AZ80" s="102"/>
    </row>
    <row r="81" spans="2:52" ht="8" customHeight="1" x14ac:dyDescent="0.15">
      <c r="B81" s="148"/>
      <c r="C81" s="251"/>
      <c r="D81" s="252"/>
      <c r="E81" s="252"/>
      <c r="F81" s="252"/>
      <c r="G81" s="252"/>
      <c r="H81" s="252"/>
      <c r="I81" s="252"/>
      <c r="J81" s="252"/>
      <c r="K81" s="252"/>
      <c r="L81" s="252"/>
      <c r="M81" s="253"/>
      <c r="N81" s="179"/>
      <c r="O81" s="179"/>
      <c r="P81" s="260"/>
      <c r="Q81" s="261"/>
      <c r="R81" s="261"/>
      <c r="S81" s="261"/>
      <c r="T81" s="261"/>
      <c r="U81" s="261"/>
      <c r="V81" s="261"/>
      <c r="W81" s="261"/>
      <c r="X81" s="261"/>
      <c r="Y81" s="262"/>
      <c r="Z81" s="78"/>
      <c r="AA81" s="260"/>
      <c r="AB81" s="261"/>
      <c r="AC81" s="261"/>
      <c r="AD81" s="261"/>
      <c r="AE81" s="261"/>
      <c r="AF81" s="261"/>
      <c r="AG81" s="262"/>
      <c r="AH81" s="189"/>
      <c r="AJ81" s="159"/>
      <c r="AK81" s="159"/>
      <c r="AL81" s="159"/>
      <c r="AM81" s="159"/>
      <c r="AN81" s="159"/>
      <c r="AO81" s="159"/>
      <c r="AP81" s="159"/>
      <c r="AQ81" s="159"/>
      <c r="AR81" s="159"/>
      <c r="AS81" s="159"/>
      <c r="AT81" s="159"/>
      <c r="AU81" s="159"/>
      <c r="AV81" s="102"/>
      <c r="AW81" s="102"/>
      <c r="AX81" s="102"/>
      <c r="AY81" s="102"/>
      <c r="AZ81" s="102"/>
    </row>
    <row r="82" spans="2:52" ht="8" customHeight="1" x14ac:dyDescent="0.15">
      <c r="B82" s="148" t="s">
        <v>114</v>
      </c>
      <c r="C82" s="245" t="s">
        <v>115</v>
      </c>
      <c r="D82" s="246"/>
      <c r="E82" s="246"/>
      <c r="F82" s="246"/>
      <c r="G82" s="246"/>
      <c r="H82" s="246"/>
      <c r="I82" s="246"/>
      <c r="J82" s="246"/>
      <c r="K82" s="246"/>
      <c r="L82" s="255"/>
      <c r="M82" s="256"/>
      <c r="N82" s="179"/>
      <c r="O82" s="179"/>
      <c r="P82" s="254" t="s">
        <v>116</v>
      </c>
      <c r="Q82" s="255"/>
      <c r="R82" s="255"/>
      <c r="S82" s="255"/>
      <c r="T82" s="255"/>
      <c r="U82" s="255"/>
      <c r="V82" s="255"/>
      <c r="W82" s="255"/>
      <c r="X82" s="256"/>
      <c r="Y82" s="263"/>
      <c r="Z82" s="78"/>
      <c r="AA82" s="236" t="s">
        <v>117</v>
      </c>
      <c r="AB82" s="237"/>
      <c r="AC82" s="237"/>
      <c r="AD82" s="237"/>
      <c r="AE82" s="237"/>
      <c r="AF82" s="237"/>
      <c r="AG82" s="238"/>
      <c r="AH82" s="189"/>
      <c r="AJ82" s="159"/>
      <c r="AK82" s="159"/>
      <c r="AL82" s="159"/>
      <c r="AM82" s="159"/>
      <c r="AN82" s="159"/>
      <c r="AO82" s="159"/>
      <c r="AP82" s="159"/>
      <c r="AQ82" s="159"/>
      <c r="AR82" s="159"/>
      <c r="AS82" s="159"/>
      <c r="AT82" s="159"/>
      <c r="AU82" s="159"/>
      <c r="AV82" s="102"/>
      <c r="AW82" s="102"/>
      <c r="AX82" s="102"/>
      <c r="AY82" s="102"/>
      <c r="AZ82" s="102"/>
    </row>
    <row r="83" spans="2:52" ht="8" customHeight="1" x14ac:dyDescent="0.15">
      <c r="B83" s="148"/>
      <c r="C83" s="248"/>
      <c r="D83" s="249"/>
      <c r="E83" s="249"/>
      <c r="F83" s="249"/>
      <c r="G83" s="249"/>
      <c r="H83" s="249"/>
      <c r="I83" s="249"/>
      <c r="J83" s="249"/>
      <c r="K83" s="249"/>
      <c r="L83" s="258"/>
      <c r="M83" s="259"/>
      <c r="N83" s="179"/>
      <c r="O83" s="179"/>
      <c r="P83" s="257"/>
      <c r="Q83" s="258"/>
      <c r="R83" s="258"/>
      <c r="S83" s="258"/>
      <c r="T83" s="258"/>
      <c r="U83" s="258"/>
      <c r="V83" s="258"/>
      <c r="W83" s="258"/>
      <c r="X83" s="259"/>
      <c r="Y83" s="263"/>
      <c r="Z83" s="78"/>
      <c r="AA83" s="239"/>
      <c r="AB83" s="240"/>
      <c r="AC83" s="240"/>
      <c r="AD83" s="240"/>
      <c r="AE83" s="240"/>
      <c r="AF83" s="240"/>
      <c r="AG83" s="241"/>
      <c r="AH83" s="189"/>
      <c r="AJ83" s="159"/>
      <c r="AK83" s="159"/>
      <c r="AL83" s="159"/>
      <c r="AM83" s="159"/>
      <c r="AN83" s="159"/>
      <c r="AO83" s="159"/>
      <c r="AP83" s="159"/>
      <c r="AQ83" s="159"/>
      <c r="AR83" s="159"/>
      <c r="AS83" s="159"/>
      <c r="AT83" s="159"/>
      <c r="AU83" s="159"/>
      <c r="AV83" s="102"/>
      <c r="AW83" s="102"/>
      <c r="AX83" s="102"/>
      <c r="AY83" s="102"/>
      <c r="AZ83" s="102"/>
    </row>
    <row r="84" spans="2:52" ht="8" customHeight="1" x14ac:dyDescent="0.15">
      <c r="B84" s="148"/>
      <c r="C84" s="251"/>
      <c r="D84" s="252"/>
      <c r="E84" s="252"/>
      <c r="F84" s="252"/>
      <c r="G84" s="252"/>
      <c r="H84" s="252"/>
      <c r="I84" s="252"/>
      <c r="J84" s="252"/>
      <c r="K84" s="252"/>
      <c r="L84" s="261"/>
      <c r="M84" s="262"/>
      <c r="N84" s="179"/>
      <c r="O84" s="179"/>
      <c r="P84" s="260"/>
      <c r="Q84" s="261"/>
      <c r="R84" s="261"/>
      <c r="S84" s="261"/>
      <c r="T84" s="261"/>
      <c r="U84" s="261"/>
      <c r="V84" s="261"/>
      <c r="W84" s="261"/>
      <c r="X84" s="262"/>
      <c r="Y84" s="263"/>
      <c r="Z84" s="78"/>
      <c r="AA84" s="242"/>
      <c r="AB84" s="243"/>
      <c r="AC84" s="243"/>
      <c r="AD84" s="243"/>
      <c r="AE84" s="243"/>
      <c r="AF84" s="243"/>
      <c r="AG84" s="244"/>
      <c r="AH84" s="189"/>
      <c r="AJ84" s="159"/>
      <c r="AK84" s="159"/>
      <c r="AL84" s="159"/>
      <c r="AM84" s="159"/>
      <c r="AN84" s="159"/>
      <c r="AO84" s="159"/>
      <c r="AP84" s="159"/>
      <c r="AQ84" s="159"/>
      <c r="AR84" s="159"/>
      <c r="AS84" s="159"/>
      <c r="AT84" s="159"/>
      <c r="AU84" s="159"/>
      <c r="AV84" s="102"/>
      <c r="AW84" s="102"/>
      <c r="AX84" s="102"/>
      <c r="AY84" s="102"/>
      <c r="AZ84" s="102"/>
    </row>
    <row r="85" spans="2:52" ht="8" customHeight="1" x14ac:dyDescent="0.15">
      <c r="B85" s="139" t="s">
        <v>16</v>
      </c>
      <c r="C85" s="150"/>
      <c r="D85" s="150"/>
      <c r="E85" s="150"/>
      <c r="F85" s="150"/>
      <c r="G85" s="150"/>
      <c r="H85" s="150"/>
      <c r="I85" s="150"/>
      <c r="J85" s="150"/>
      <c r="K85" s="118"/>
      <c r="L85" s="150"/>
      <c r="M85" s="150"/>
      <c r="N85" s="115"/>
      <c r="O85" s="115"/>
      <c r="P85" s="236" t="s">
        <v>118</v>
      </c>
      <c r="Q85" s="237"/>
      <c r="R85" s="237"/>
      <c r="S85" s="237"/>
      <c r="T85" s="237"/>
      <c r="U85" s="237"/>
      <c r="V85" s="237"/>
      <c r="W85" s="237"/>
      <c r="X85" s="237"/>
      <c r="Y85" s="238"/>
      <c r="Z85" s="78"/>
      <c r="AA85" s="273"/>
      <c r="AB85" s="274"/>
      <c r="AC85" s="274"/>
      <c r="AD85" s="274"/>
      <c r="AE85" s="274"/>
      <c r="AF85" s="274"/>
      <c r="AG85" s="275"/>
      <c r="AH85" s="189"/>
      <c r="AJ85" s="159"/>
      <c r="AK85" s="159"/>
      <c r="AL85" s="159"/>
      <c r="AM85" s="159"/>
      <c r="AN85" s="159"/>
      <c r="AO85" s="159"/>
      <c r="AP85" s="159"/>
      <c r="AQ85" s="159"/>
      <c r="AR85" s="159"/>
      <c r="AS85" s="159"/>
      <c r="AT85" s="159"/>
      <c r="AU85" s="159"/>
      <c r="AV85" s="102"/>
      <c r="AW85" s="102"/>
      <c r="AX85" s="102"/>
      <c r="AY85" s="102"/>
      <c r="AZ85" s="102"/>
    </row>
    <row r="86" spans="2:52" ht="8" customHeight="1" x14ac:dyDescent="0.15">
      <c r="B86" s="140"/>
      <c r="C86" s="151"/>
      <c r="D86" s="151"/>
      <c r="E86" s="151"/>
      <c r="F86" s="151"/>
      <c r="G86" s="151"/>
      <c r="H86" s="151"/>
      <c r="I86" s="151"/>
      <c r="J86" s="151"/>
      <c r="K86" s="119"/>
      <c r="L86" s="151"/>
      <c r="M86" s="151"/>
      <c r="N86" s="116"/>
      <c r="O86" s="116"/>
      <c r="P86" s="239"/>
      <c r="Q86" s="240"/>
      <c r="R86" s="240"/>
      <c r="S86" s="240"/>
      <c r="T86" s="240"/>
      <c r="U86" s="240"/>
      <c r="V86" s="240"/>
      <c r="W86" s="240"/>
      <c r="X86" s="240"/>
      <c r="Y86" s="241"/>
      <c r="Z86" s="78"/>
      <c r="AA86" s="276"/>
      <c r="AB86" s="277"/>
      <c r="AC86" s="277"/>
      <c r="AD86" s="277"/>
      <c r="AE86" s="277"/>
      <c r="AF86" s="277"/>
      <c r="AG86" s="278"/>
      <c r="AH86" s="189"/>
      <c r="AJ86" s="159"/>
      <c r="AK86" s="159"/>
      <c r="AL86" s="159"/>
      <c r="AM86" s="159"/>
      <c r="AN86" s="159"/>
      <c r="AO86" s="159"/>
      <c r="AP86" s="159"/>
      <c r="AQ86" s="159"/>
      <c r="AR86" s="159"/>
      <c r="AS86" s="159"/>
      <c r="AT86" s="159"/>
      <c r="AU86" s="159"/>
      <c r="AV86" s="102"/>
      <c r="AW86" s="102"/>
      <c r="AX86" s="102"/>
      <c r="AY86" s="102"/>
      <c r="AZ86" s="102"/>
    </row>
    <row r="87" spans="2:52" ht="8" customHeight="1" x14ac:dyDescent="0.15">
      <c r="B87" s="141"/>
      <c r="C87" s="152"/>
      <c r="D87" s="152"/>
      <c r="E87" s="152"/>
      <c r="F87" s="152"/>
      <c r="G87" s="152"/>
      <c r="H87" s="152"/>
      <c r="I87" s="152"/>
      <c r="J87" s="152"/>
      <c r="K87" s="120"/>
      <c r="L87" s="152"/>
      <c r="M87" s="152"/>
      <c r="N87" s="117"/>
      <c r="O87" s="117"/>
      <c r="P87" s="239"/>
      <c r="Q87" s="240"/>
      <c r="R87" s="243"/>
      <c r="S87" s="243"/>
      <c r="T87" s="243"/>
      <c r="U87" s="243"/>
      <c r="V87" s="243"/>
      <c r="W87" s="243"/>
      <c r="X87" s="243"/>
      <c r="Y87" s="244"/>
      <c r="Z87" s="78"/>
      <c r="AA87" s="279"/>
      <c r="AB87" s="280"/>
      <c r="AC87" s="280"/>
      <c r="AD87" s="280"/>
      <c r="AE87" s="280"/>
      <c r="AF87" s="280"/>
      <c r="AG87" s="281"/>
      <c r="AH87" s="189"/>
      <c r="AJ87" s="159"/>
      <c r="AK87" s="159"/>
      <c r="AL87" s="159"/>
      <c r="AM87" s="159"/>
      <c r="AN87" s="159"/>
      <c r="AO87" s="159"/>
      <c r="AP87" s="159"/>
      <c r="AQ87" s="159"/>
      <c r="AR87" s="159"/>
      <c r="AS87" s="159"/>
      <c r="AT87" s="159"/>
      <c r="AU87" s="159"/>
      <c r="AV87" s="102"/>
      <c r="AW87" s="102"/>
      <c r="AX87" s="102"/>
      <c r="AY87" s="102"/>
      <c r="AZ87" s="102"/>
    </row>
    <row r="88" spans="2:52" ht="8" customHeight="1" x14ac:dyDescent="0.15">
      <c r="B88" s="139" t="s">
        <v>119</v>
      </c>
      <c r="C88" s="282" t="s">
        <v>120</v>
      </c>
      <c r="D88" s="246"/>
      <c r="E88" s="246"/>
      <c r="F88" s="246"/>
      <c r="G88" s="246"/>
      <c r="H88" s="247"/>
      <c r="I88" s="283" t="s">
        <v>121</v>
      </c>
      <c r="J88" s="255"/>
      <c r="K88" s="255"/>
      <c r="L88" s="255"/>
      <c r="M88" s="256"/>
      <c r="N88" s="115"/>
      <c r="O88" s="95"/>
      <c r="P88" s="285"/>
      <c r="Q88" s="285"/>
      <c r="R88" s="286" t="s">
        <v>122</v>
      </c>
      <c r="S88" s="286"/>
      <c r="T88" s="286"/>
      <c r="U88" s="286"/>
      <c r="V88" s="286"/>
      <c r="W88" s="286"/>
      <c r="X88" s="286"/>
      <c r="Y88" s="287"/>
      <c r="Z88" s="78"/>
      <c r="AA88" s="284" t="s">
        <v>123</v>
      </c>
      <c r="AB88" s="298"/>
      <c r="AC88" s="298"/>
      <c r="AD88" s="298"/>
      <c r="AE88" s="298"/>
      <c r="AF88" s="298"/>
      <c r="AG88" s="299"/>
      <c r="AH88" s="189"/>
      <c r="AJ88" s="159"/>
      <c r="AK88" s="159"/>
      <c r="AL88" s="159"/>
      <c r="AM88" s="159"/>
      <c r="AN88" s="159"/>
      <c r="AO88" s="159"/>
      <c r="AP88" s="159"/>
      <c r="AQ88" s="159"/>
      <c r="AR88" s="159"/>
      <c r="AS88" s="159"/>
      <c r="AT88" s="159"/>
      <c r="AU88" s="159"/>
      <c r="AV88" s="102"/>
      <c r="AW88" s="102"/>
      <c r="AX88" s="102"/>
      <c r="AY88" s="102"/>
      <c r="AZ88" s="102"/>
    </row>
    <row r="89" spans="2:52" ht="8" customHeight="1" x14ac:dyDescent="0.15">
      <c r="B89" s="140"/>
      <c r="C89" s="248"/>
      <c r="D89" s="249"/>
      <c r="E89" s="249"/>
      <c r="F89" s="249"/>
      <c r="G89" s="249"/>
      <c r="H89" s="250"/>
      <c r="I89" s="257"/>
      <c r="J89" s="258"/>
      <c r="K89" s="258"/>
      <c r="L89" s="258"/>
      <c r="M89" s="259"/>
      <c r="N89" s="116"/>
      <c r="O89" s="96"/>
      <c r="P89" s="285"/>
      <c r="Q89" s="285"/>
      <c r="R89" s="288"/>
      <c r="S89" s="288"/>
      <c r="T89" s="288"/>
      <c r="U89" s="288"/>
      <c r="V89" s="288"/>
      <c r="W89" s="288"/>
      <c r="X89" s="288"/>
      <c r="Y89" s="289"/>
      <c r="Z89" s="78"/>
      <c r="AA89" s="300"/>
      <c r="AB89" s="301"/>
      <c r="AC89" s="301"/>
      <c r="AD89" s="301"/>
      <c r="AE89" s="301"/>
      <c r="AF89" s="301"/>
      <c r="AG89" s="302"/>
      <c r="AH89" s="189"/>
      <c r="AJ89" s="159"/>
      <c r="AK89" s="159"/>
      <c r="AL89" s="159"/>
      <c r="AM89" s="159"/>
      <c r="AN89" s="159"/>
      <c r="AO89" s="159"/>
      <c r="AP89" s="159"/>
      <c r="AQ89" s="159"/>
      <c r="AR89" s="159"/>
      <c r="AS89" s="159"/>
      <c r="AT89" s="159"/>
      <c r="AU89" s="159"/>
      <c r="AV89" s="102"/>
      <c r="AW89" s="102"/>
      <c r="AX89" s="102"/>
      <c r="AY89" s="102"/>
      <c r="AZ89" s="102"/>
    </row>
    <row r="90" spans="2:52" ht="8" customHeight="1" x14ac:dyDescent="0.15">
      <c r="B90" s="141"/>
      <c r="C90" s="251"/>
      <c r="D90" s="252"/>
      <c r="E90" s="252"/>
      <c r="F90" s="252"/>
      <c r="G90" s="252"/>
      <c r="H90" s="253"/>
      <c r="I90" s="260"/>
      <c r="J90" s="261"/>
      <c r="K90" s="261"/>
      <c r="L90" s="261"/>
      <c r="M90" s="262"/>
      <c r="N90" s="117"/>
      <c r="O90" s="97"/>
      <c r="P90" s="285"/>
      <c r="Q90" s="285"/>
      <c r="R90" s="290"/>
      <c r="S90" s="290"/>
      <c r="T90" s="290"/>
      <c r="U90" s="290"/>
      <c r="V90" s="290"/>
      <c r="W90" s="290"/>
      <c r="X90" s="290"/>
      <c r="Y90" s="291"/>
      <c r="Z90" s="78"/>
      <c r="AA90" s="303"/>
      <c r="AB90" s="304"/>
      <c r="AC90" s="304"/>
      <c r="AD90" s="304"/>
      <c r="AE90" s="304"/>
      <c r="AF90" s="304"/>
      <c r="AG90" s="305"/>
      <c r="AH90" s="189"/>
      <c r="AJ90" s="159"/>
      <c r="AK90" s="159"/>
      <c r="AL90" s="159"/>
      <c r="AM90" s="159"/>
      <c r="AN90" s="159"/>
      <c r="AO90" s="159"/>
      <c r="AP90" s="159"/>
      <c r="AQ90" s="159"/>
      <c r="AR90" s="159"/>
      <c r="AS90" s="159"/>
      <c r="AT90" s="159"/>
      <c r="AU90" s="159"/>
      <c r="AV90" s="102"/>
      <c r="AW90" s="102"/>
      <c r="AX90" s="102"/>
      <c r="AY90" s="102"/>
      <c r="AZ90" s="102"/>
    </row>
    <row r="91" spans="2:52" ht="8" customHeight="1" x14ac:dyDescent="0.15">
      <c r="B91" s="139" t="s">
        <v>124</v>
      </c>
      <c r="C91" s="245" t="s">
        <v>126</v>
      </c>
      <c r="D91" s="246"/>
      <c r="E91" s="246"/>
      <c r="F91" s="246"/>
      <c r="G91" s="246"/>
      <c r="H91" s="247"/>
      <c r="I91" s="254" t="s">
        <v>120</v>
      </c>
      <c r="J91" s="255"/>
      <c r="K91" s="255"/>
      <c r="L91" s="255"/>
      <c r="M91" s="256"/>
      <c r="N91" s="136"/>
      <c r="O91" s="136"/>
      <c r="P91" s="254"/>
      <c r="Q91" s="256"/>
      <c r="R91" s="236" t="s">
        <v>121</v>
      </c>
      <c r="S91" s="237"/>
      <c r="T91" s="237"/>
      <c r="U91" s="237"/>
      <c r="V91" s="237"/>
      <c r="W91" s="237"/>
      <c r="X91" s="237"/>
      <c r="Y91" s="238"/>
      <c r="Z91" s="78"/>
      <c r="AA91" s="264" t="s">
        <v>122</v>
      </c>
      <c r="AB91" s="265"/>
      <c r="AC91" s="265"/>
      <c r="AD91" s="265"/>
      <c r="AE91" s="265"/>
      <c r="AF91" s="265"/>
      <c r="AG91" s="266"/>
      <c r="AH91" s="189"/>
      <c r="AJ91" s="159"/>
      <c r="AK91" s="159"/>
      <c r="AL91" s="159"/>
      <c r="AM91" s="159"/>
      <c r="AN91" s="159"/>
      <c r="AO91" s="159"/>
      <c r="AP91" s="159"/>
      <c r="AQ91" s="159"/>
      <c r="AR91" s="159"/>
      <c r="AS91" s="159"/>
      <c r="AT91" s="159"/>
      <c r="AU91" s="159"/>
      <c r="AV91" s="102"/>
      <c r="AW91" s="102"/>
      <c r="AX91" s="102"/>
      <c r="AY91" s="102"/>
      <c r="AZ91" s="102"/>
    </row>
    <row r="92" spans="2:52" ht="8" customHeight="1" x14ac:dyDescent="0.15">
      <c r="B92" s="140"/>
      <c r="C92" s="248"/>
      <c r="D92" s="249"/>
      <c r="E92" s="249"/>
      <c r="F92" s="249"/>
      <c r="G92" s="249"/>
      <c r="H92" s="250"/>
      <c r="I92" s="257"/>
      <c r="J92" s="258"/>
      <c r="K92" s="258"/>
      <c r="L92" s="258"/>
      <c r="M92" s="259"/>
      <c r="N92" s="137"/>
      <c r="O92" s="137"/>
      <c r="P92" s="257"/>
      <c r="Q92" s="259"/>
      <c r="R92" s="239"/>
      <c r="S92" s="240"/>
      <c r="T92" s="240"/>
      <c r="U92" s="240"/>
      <c r="V92" s="240"/>
      <c r="W92" s="240"/>
      <c r="X92" s="240"/>
      <c r="Y92" s="241"/>
      <c r="Z92" s="78"/>
      <c r="AA92" s="267"/>
      <c r="AB92" s="268"/>
      <c r="AC92" s="268"/>
      <c r="AD92" s="268"/>
      <c r="AE92" s="268"/>
      <c r="AF92" s="268"/>
      <c r="AG92" s="269"/>
      <c r="AH92" s="189"/>
      <c r="AJ92" s="159"/>
      <c r="AK92" s="159"/>
      <c r="AL92" s="159"/>
      <c r="AM92" s="159"/>
      <c r="AN92" s="159"/>
      <c r="AO92" s="159"/>
      <c r="AP92" s="159"/>
      <c r="AQ92" s="159"/>
      <c r="AR92" s="159"/>
      <c r="AS92" s="159"/>
      <c r="AT92" s="159"/>
      <c r="AU92" s="159"/>
      <c r="AV92" s="102"/>
      <c r="AW92" s="102"/>
      <c r="AX92" s="102"/>
      <c r="AY92" s="102"/>
      <c r="AZ92" s="102"/>
    </row>
    <row r="93" spans="2:52" ht="8" customHeight="1" x14ac:dyDescent="0.15">
      <c r="B93" s="141"/>
      <c r="C93" s="251"/>
      <c r="D93" s="252"/>
      <c r="E93" s="252"/>
      <c r="F93" s="252"/>
      <c r="G93" s="252"/>
      <c r="H93" s="253"/>
      <c r="I93" s="260"/>
      <c r="J93" s="261"/>
      <c r="K93" s="261"/>
      <c r="L93" s="261"/>
      <c r="M93" s="262"/>
      <c r="N93" s="138"/>
      <c r="O93" s="138"/>
      <c r="P93" s="260"/>
      <c r="Q93" s="262"/>
      <c r="R93" s="242"/>
      <c r="S93" s="243"/>
      <c r="T93" s="243"/>
      <c r="U93" s="243"/>
      <c r="V93" s="243"/>
      <c r="W93" s="243"/>
      <c r="X93" s="243"/>
      <c r="Y93" s="244"/>
      <c r="Z93" s="78"/>
      <c r="AA93" s="270"/>
      <c r="AB93" s="271"/>
      <c r="AC93" s="271"/>
      <c r="AD93" s="271"/>
      <c r="AE93" s="271"/>
      <c r="AF93" s="271"/>
      <c r="AG93" s="272"/>
      <c r="AH93" s="189"/>
      <c r="AJ93" s="159"/>
      <c r="AK93" s="159"/>
      <c r="AL93" s="159"/>
      <c r="AM93" s="159"/>
      <c r="AN93" s="159"/>
      <c r="AO93" s="159"/>
      <c r="AP93" s="159"/>
      <c r="AQ93" s="159"/>
      <c r="AR93" s="159"/>
      <c r="AS93" s="159"/>
      <c r="AT93" s="159"/>
      <c r="AU93" s="159"/>
      <c r="AV93" s="102"/>
      <c r="AW93" s="102"/>
      <c r="AX93" s="102"/>
      <c r="AY93" s="102"/>
      <c r="AZ93" s="102"/>
    </row>
    <row r="94" spans="2:52" ht="8" customHeight="1" x14ac:dyDescent="0.15">
      <c r="B94" s="139" t="s">
        <v>125</v>
      </c>
      <c r="C94" s="245" t="s">
        <v>127</v>
      </c>
      <c r="D94" s="246"/>
      <c r="E94" s="246"/>
      <c r="F94" s="246"/>
      <c r="G94" s="246"/>
      <c r="H94" s="247"/>
      <c r="I94" s="254" t="s">
        <v>128</v>
      </c>
      <c r="J94" s="255"/>
      <c r="K94" s="255"/>
      <c r="L94" s="255"/>
      <c r="M94" s="256"/>
      <c r="N94" s="136"/>
      <c r="O94" s="136"/>
      <c r="P94" s="254"/>
      <c r="Q94" s="256"/>
      <c r="R94" s="236" t="s">
        <v>129</v>
      </c>
      <c r="S94" s="237"/>
      <c r="T94" s="237"/>
      <c r="U94" s="237"/>
      <c r="V94" s="237"/>
      <c r="W94" s="237"/>
      <c r="X94" s="237"/>
      <c r="Y94" s="238"/>
      <c r="Z94" s="78"/>
      <c r="AA94" s="264" t="s">
        <v>130</v>
      </c>
      <c r="AB94" s="265"/>
      <c r="AC94" s="265"/>
      <c r="AD94" s="265"/>
      <c r="AE94" s="265"/>
      <c r="AF94" s="265"/>
      <c r="AG94" s="266"/>
      <c r="AH94" s="189"/>
      <c r="AJ94" s="159"/>
      <c r="AK94" s="159"/>
      <c r="AL94" s="159"/>
      <c r="AM94" s="159"/>
      <c r="AN94" s="159"/>
      <c r="AO94" s="159"/>
      <c r="AP94" s="159"/>
      <c r="AQ94" s="159"/>
      <c r="AR94" s="159"/>
      <c r="AS94" s="159"/>
      <c r="AT94" s="159"/>
      <c r="AU94" s="159"/>
      <c r="AV94" s="102"/>
      <c r="AW94" s="102"/>
      <c r="AX94" s="102"/>
      <c r="AY94" s="102"/>
      <c r="AZ94" s="102"/>
    </row>
    <row r="95" spans="2:52" ht="8" customHeight="1" x14ac:dyDescent="0.15">
      <c r="B95" s="140"/>
      <c r="C95" s="248"/>
      <c r="D95" s="249"/>
      <c r="E95" s="249"/>
      <c r="F95" s="249"/>
      <c r="G95" s="249"/>
      <c r="H95" s="250"/>
      <c r="I95" s="257"/>
      <c r="J95" s="258"/>
      <c r="K95" s="258"/>
      <c r="L95" s="258"/>
      <c r="M95" s="259"/>
      <c r="N95" s="137"/>
      <c r="O95" s="137"/>
      <c r="P95" s="257"/>
      <c r="Q95" s="259"/>
      <c r="R95" s="239"/>
      <c r="S95" s="240"/>
      <c r="T95" s="240"/>
      <c r="U95" s="240"/>
      <c r="V95" s="240"/>
      <c r="W95" s="240"/>
      <c r="X95" s="240"/>
      <c r="Y95" s="241"/>
      <c r="Z95" s="78"/>
      <c r="AA95" s="267"/>
      <c r="AB95" s="268"/>
      <c r="AC95" s="268"/>
      <c r="AD95" s="268"/>
      <c r="AE95" s="268"/>
      <c r="AF95" s="268"/>
      <c r="AG95" s="269"/>
      <c r="AH95" s="189"/>
      <c r="AJ95" s="159"/>
      <c r="AK95" s="159"/>
      <c r="AL95" s="159"/>
      <c r="AM95" s="159"/>
      <c r="AN95" s="159"/>
      <c r="AO95" s="159"/>
      <c r="AP95" s="159"/>
      <c r="AQ95" s="159"/>
      <c r="AR95" s="159"/>
      <c r="AS95" s="159"/>
      <c r="AT95" s="159"/>
      <c r="AU95" s="159"/>
      <c r="AV95" s="102"/>
      <c r="AW95" s="102"/>
      <c r="AX95" s="102"/>
      <c r="AY95" s="102"/>
      <c r="AZ95" s="102"/>
    </row>
    <row r="96" spans="2:52" ht="8" customHeight="1" x14ac:dyDescent="0.15">
      <c r="B96" s="141"/>
      <c r="C96" s="251"/>
      <c r="D96" s="252"/>
      <c r="E96" s="252"/>
      <c r="F96" s="252"/>
      <c r="G96" s="252"/>
      <c r="H96" s="253"/>
      <c r="I96" s="260"/>
      <c r="J96" s="261"/>
      <c r="K96" s="261"/>
      <c r="L96" s="261"/>
      <c r="M96" s="262"/>
      <c r="N96" s="138"/>
      <c r="O96" s="138"/>
      <c r="P96" s="260"/>
      <c r="Q96" s="262"/>
      <c r="R96" s="242"/>
      <c r="S96" s="243"/>
      <c r="T96" s="243"/>
      <c r="U96" s="243"/>
      <c r="V96" s="243"/>
      <c r="W96" s="243"/>
      <c r="X96" s="243"/>
      <c r="Y96" s="244"/>
      <c r="Z96" s="78"/>
      <c r="AA96" s="270"/>
      <c r="AB96" s="271"/>
      <c r="AC96" s="271"/>
      <c r="AD96" s="271"/>
      <c r="AE96" s="271"/>
      <c r="AF96" s="271"/>
      <c r="AG96" s="272"/>
      <c r="AH96" s="189"/>
      <c r="AJ96" s="159"/>
      <c r="AK96" s="159"/>
      <c r="AL96" s="159"/>
      <c r="AM96" s="159"/>
      <c r="AN96" s="159"/>
      <c r="AO96" s="159"/>
      <c r="AP96" s="159"/>
      <c r="AQ96" s="159"/>
      <c r="AR96" s="159"/>
      <c r="AS96" s="159"/>
      <c r="AT96" s="159"/>
      <c r="AU96" s="159"/>
      <c r="AV96" s="102"/>
      <c r="AW96" s="102"/>
      <c r="AX96" s="102"/>
      <c r="AY96" s="102"/>
      <c r="AZ96" s="102"/>
    </row>
    <row r="97" spans="2:52" ht="13" customHeight="1" x14ac:dyDescent="0.15">
      <c r="AJ97" s="102"/>
      <c r="AK97" s="102"/>
      <c r="AL97" s="102"/>
      <c r="AM97" s="102"/>
      <c r="AN97" s="102"/>
      <c r="AO97" s="102"/>
      <c r="AP97" s="102"/>
      <c r="AQ97" s="102"/>
      <c r="AR97" s="102"/>
      <c r="AS97" s="102"/>
      <c r="AT97" s="102"/>
      <c r="AU97" s="102"/>
      <c r="AV97" s="102"/>
      <c r="AW97" s="102"/>
      <c r="AX97" s="102"/>
      <c r="AY97" s="102"/>
      <c r="AZ97" s="102"/>
    </row>
    <row r="98" spans="2:52" ht="13" customHeight="1" x14ac:dyDescent="0.15">
      <c r="AJ98" s="102"/>
      <c r="AK98" s="102"/>
      <c r="AL98" s="102"/>
      <c r="AM98" s="102"/>
      <c r="AN98" s="102"/>
      <c r="AO98" s="102"/>
      <c r="AP98" s="102"/>
      <c r="AQ98" s="102"/>
      <c r="AR98" s="102"/>
      <c r="AS98" s="102"/>
      <c r="AT98" s="102"/>
      <c r="AU98" s="102"/>
      <c r="AV98" s="87"/>
      <c r="AW98" s="63"/>
      <c r="AX98" s="63"/>
      <c r="AY98" s="63"/>
      <c r="AZ98" s="63"/>
    </row>
    <row r="99" spans="2:52" ht="13" customHeight="1" x14ac:dyDescent="0.15">
      <c r="AJ99" s="102"/>
      <c r="AK99" s="102"/>
      <c r="AL99" s="102"/>
      <c r="AM99" s="102"/>
      <c r="AN99" s="102"/>
      <c r="AO99" s="102"/>
      <c r="AP99" s="102"/>
      <c r="AQ99" s="102"/>
      <c r="AR99" s="102"/>
      <c r="AS99" s="102"/>
      <c r="AT99" s="102"/>
      <c r="AU99" s="102"/>
      <c r="AV99" s="87"/>
      <c r="AW99" s="63"/>
      <c r="AX99" s="63"/>
      <c r="AY99" s="63"/>
      <c r="AZ99" s="63"/>
    </row>
    <row r="100" spans="2:52" ht="13" customHeight="1" x14ac:dyDescent="0.15">
      <c r="B100" s="306" t="s">
        <v>144</v>
      </c>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7"/>
      <c r="AJ100" s="309"/>
      <c r="AK100" s="309"/>
      <c r="AL100" s="309"/>
      <c r="AM100" s="309"/>
      <c r="AN100" s="309"/>
      <c r="AO100" s="309"/>
      <c r="AP100" s="309"/>
      <c r="AQ100" s="309"/>
      <c r="AR100" s="309"/>
      <c r="AS100" s="309"/>
      <c r="AT100" s="309"/>
      <c r="AU100" s="309"/>
      <c r="AV100" s="87"/>
      <c r="AW100" s="63"/>
      <c r="AX100" s="63"/>
      <c r="AY100" s="63"/>
      <c r="AZ100" s="63"/>
    </row>
    <row r="101" spans="2:52" ht="16" x14ac:dyDescent="0.15">
      <c r="B101" s="307"/>
      <c r="C101" s="307"/>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07"/>
      <c r="AA101" s="307"/>
      <c r="AB101" s="307"/>
      <c r="AC101" s="307"/>
      <c r="AD101" s="307"/>
      <c r="AE101" s="307"/>
      <c r="AF101" s="307"/>
      <c r="AG101" s="307"/>
      <c r="AJ101" s="309"/>
      <c r="AK101" s="309"/>
      <c r="AL101" s="309"/>
      <c r="AM101" s="309"/>
      <c r="AN101" s="309"/>
      <c r="AO101" s="309"/>
      <c r="AP101" s="309"/>
      <c r="AQ101" s="309"/>
      <c r="AR101" s="309"/>
      <c r="AS101" s="309"/>
      <c r="AT101" s="309"/>
      <c r="AU101" s="309"/>
    </row>
    <row r="102" spans="2:52" ht="16" x14ac:dyDescent="0.15">
      <c r="B102" s="310" t="s">
        <v>145</v>
      </c>
      <c r="C102" s="311" t="s">
        <v>146</v>
      </c>
      <c r="D102" s="311"/>
      <c r="E102" s="311"/>
      <c r="F102" s="311"/>
      <c r="G102" s="311"/>
      <c r="H102" s="311"/>
      <c r="I102" s="311"/>
      <c r="J102" s="311"/>
      <c r="K102" s="311"/>
      <c r="L102" s="311"/>
      <c r="M102" s="311"/>
      <c r="N102" s="311"/>
      <c r="O102" s="311"/>
      <c r="P102" s="311"/>
      <c r="Q102" s="311"/>
      <c r="R102" s="311" t="s">
        <v>147</v>
      </c>
      <c r="S102" s="311"/>
      <c r="T102" s="311"/>
      <c r="U102" s="311"/>
      <c r="V102" s="311"/>
      <c r="W102" s="311"/>
      <c r="X102" s="311"/>
      <c r="Y102" s="311"/>
      <c r="Z102" s="311"/>
      <c r="AA102" s="311"/>
      <c r="AB102" s="311"/>
      <c r="AC102" s="311"/>
      <c r="AD102" s="311"/>
      <c r="AE102" s="311"/>
      <c r="AF102" s="311"/>
      <c r="AG102" s="311"/>
      <c r="AH102" s="311"/>
      <c r="AJ102" s="309"/>
      <c r="AK102" s="309"/>
      <c r="AL102" s="309"/>
      <c r="AM102" s="309"/>
      <c r="AN102" s="309"/>
      <c r="AO102" s="309"/>
      <c r="AP102" s="309"/>
      <c r="AQ102" s="309"/>
      <c r="AR102" s="309"/>
      <c r="AS102" s="309"/>
      <c r="AT102" s="309"/>
      <c r="AU102" s="309"/>
    </row>
    <row r="103" spans="2:52" ht="17" customHeight="1" x14ac:dyDescent="0.15">
      <c r="B103" s="148" t="s">
        <v>148</v>
      </c>
      <c r="C103" s="312" t="s">
        <v>149</v>
      </c>
      <c r="D103" s="312"/>
      <c r="E103" s="312"/>
      <c r="F103" s="312"/>
      <c r="G103" s="312"/>
      <c r="H103" s="312"/>
      <c r="I103" s="312"/>
      <c r="J103" s="312"/>
      <c r="K103" s="312"/>
      <c r="L103" s="312"/>
      <c r="M103" s="312"/>
      <c r="N103" s="312"/>
      <c r="O103" s="312"/>
      <c r="P103" s="312"/>
      <c r="Q103" s="312"/>
      <c r="R103" s="313" t="s">
        <v>150</v>
      </c>
      <c r="S103" s="314"/>
      <c r="T103" s="314"/>
      <c r="U103" s="314"/>
      <c r="V103" s="314"/>
      <c r="W103" s="314"/>
      <c r="X103" s="314"/>
      <c r="Y103" s="314"/>
      <c r="Z103" s="314"/>
      <c r="AA103" s="314"/>
      <c r="AB103" s="314"/>
      <c r="AC103" s="314"/>
      <c r="AD103" s="314"/>
      <c r="AE103" s="314"/>
      <c r="AF103" s="314"/>
      <c r="AG103" s="314"/>
      <c r="AH103" s="315"/>
      <c r="AJ103" s="159" t="s">
        <v>151</v>
      </c>
      <c r="AK103" s="159"/>
      <c r="AL103" s="159"/>
      <c r="AM103" s="159"/>
      <c r="AN103" s="159"/>
      <c r="AO103" s="159"/>
      <c r="AP103" s="159"/>
      <c r="AQ103" s="159"/>
      <c r="AR103" s="159"/>
      <c r="AS103" s="159"/>
      <c r="AT103" s="159"/>
      <c r="AU103" s="159"/>
    </row>
    <row r="104" spans="2:52" ht="17" customHeight="1" x14ac:dyDescent="0.15">
      <c r="B104" s="148"/>
      <c r="C104" s="312"/>
      <c r="D104" s="312"/>
      <c r="E104" s="312"/>
      <c r="F104" s="312"/>
      <c r="G104" s="312"/>
      <c r="H104" s="312"/>
      <c r="I104" s="312"/>
      <c r="J104" s="312"/>
      <c r="K104" s="312"/>
      <c r="L104" s="312"/>
      <c r="M104" s="312"/>
      <c r="N104" s="312"/>
      <c r="O104" s="312"/>
      <c r="P104" s="312"/>
      <c r="Q104" s="312"/>
      <c r="R104" s="316"/>
      <c r="S104" s="317"/>
      <c r="T104" s="317"/>
      <c r="U104" s="317"/>
      <c r="V104" s="317"/>
      <c r="W104" s="317"/>
      <c r="X104" s="317"/>
      <c r="Y104" s="317"/>
      <c r="Z104" s="317"/>
      <c r="AA104" s="317"/>
      <c r="AB104" s="317"/>
      <c r="AC104" s="317"/>
      <c r="AD104" s="317"/>
      <c r="AE104" s="317"/>
      <c r="AF104" s="317"/>
      <c r="AG104" s="317"/>
      <c r="AH104" s="318"/>
      <c r="AJ104" s="159"/>
      <c r="AK104" s="159"/>
      <c r="AL104" s="159"/>
      <c r="AM104" s="159"/>
      <c r="AN104" s="159"/>
      <c r="AO104" s="159"/>
      <c r="AP104" s="159"/>
      <c r="AQ104" s="159"/>
      <c r="AR104" s="159"/>
      <c r="AS104" s="159"/>
      <c r="AT104" s="159"/>
      <c r="AU104" s="159"/>
    </row>
    <row r="105" spans="2:52" ht="17" customHeight="1" x14ac:dyDescent="0.15">
      <c r="B105" s="148"/>
      <c r="C105" s="312"/>
      <c r="D105" s="312"/>
      <c r="E105" s="312"/>
      <c r="F105" s="312"/>
      <c r="G105" s="312"/>
      <c r="H105" s="312"/>
      <c r="I105" s="312"/>
      <c r="J105" s="312"/>
      <c r="K105" s="312"/>
      <c r="L105" s="312"/>
      <c r="M105" s="312"/>
      <c r="N105" s="312"/>
      <c r="O105" s="312"/>
      <c r="P105" s="312"/>
      <c r="Q105" s="312"/>
      <c r="R105" s="319"/>
      <c r="S105" s="320"/>
      <c r="T105" s="320"/>
      <c r="U105" s="320"/>
      <c r="V105" s="320"/>
      <c r="W105" s="320"/>
      <c r="X105" s="320"/>
      <c r="Y105" s="320"/>
      <c r="Z105" s="320"/>
      <c r="AA105" s="320"/>
      <c r="AB105" s="320"/>
      <c r="AC105" s="320"/>
      <c r="AD105" s="320"/>
      <c r="AE105" s="320"/>
      <c r="AF105" s="320"/>
      <c r="AG105" s="320"/>
      <c r="AH105" s="321"/>
      <c r="AJ105" s="159"/>
      <c r="AK105" s="159"/>
      <c r="AL105" s="159"/>
      <c r="AM105" s="159"/>
      <c r="AN105" s="159"/>
      <c r="AO105" s="159"/>
      <c r="AP105" s="159"/>
      <c r="AQ105" s="159"/>
      <c r="AR105" s="159"/>
      <c r="AS105" s="159"/>
      <c r="AT105" s="159"/>
      <c r="AU105" s="159"/>
    </row>
    <row r="106" spans="2:52" ht="17" customHeight="1" x14ac:dyDescent="0.15">
      <c r="B106" s="139" t="s">
        <v>152</v>
      </c>
      <c r="C106" s="312" t="s">
        <v>153</v>
      </c>
      <c r="D106" s="312"/>
      <c r="E106" s="312"/>
      <c r="F106" s="312"/>
      <c r="G106" s="312"/>
      <c r="H106" s="312"/>
      <c r="I106" s="312"/>
      <c r="J106" s="312"/>
      <c r="K106" s="312"/>
      <c r="L106" s="312"/>
      <c r="M106" s="312"/>
      <c r="N106" s="312"/>
      <c r="O106" s="312"/>
      <c r="P106" s="312"/>
      <c r="Q106" s="312"/>
      <c r="R106" s="313" t="s">
        <v>154</v>
      </c>
      <c r="S106" s="314"/>
      <c r="T106" s="314"/>
      <c r="U106" s="314"/>
      <c r="V106" s="314"/>
      <c r="W106" s="314"/>
      <c r="X106" s="314"/>
      <c r="Y106" s="314"/>
      <c r="Z106" s="314"/>
      <c r="AA106" s="314"/>
      <c r="AB106" s="314"/>
      <c r="AC106" s="314"/>
      <c r="AD106" s="314"/>
      <c r="AE106" s="314"/>
      <c r="AF106" s="314"/>
      <c r="AG106" s="314"/>
      <c r="AH106" s="315"/>
      <c r="AJ106" s="159"/>
      <c r="AK106" s="159"/>
      <c r="AL106" s="159"/>
      <c r="AM106" s="159"/>
      <c r="AN106" s="159"/>
      <c r="AO106" s="159"/>
      <c r="AP106" s="159"/>
      <c r="AQ106" s="159"/>
      <c r="AR106" s="159"/>
      <c r="AS106" s="159"/>
      <c r="AT106" s="159"/>
      <c r="AU106" s="159"/>
    </row>
    <row r="107" spans="2:52" ht="17" customHeight="1" x14ac:dyDescent="0.15">
      <c r="B107" s="140"/>
      <c r="C107" s="312"/>
      <c r="D107" s="312"/>
      <c r="E107" s="312"/>
      <c r="F107" s="312"/>
      <c r="G107" s="312"/>
      <c r="H107" s="312"/>
      <c r="I107" s="312"/>
      <c r="J107" s="312"/>
      <c r="K107" s="312"/>
      <c r="L107" s="312"/>
      <c r="M107" s="312"/>
      <c r="N107" s="312"/>
      <c r="O107" s="312"/>
      <c r="P107" s="312"/>
      <c r="Q107" s="312"/>
      <c r="R107" s="316"/>
      <c r="S107" s="317"/>
      <c r="T107" s="317"/>
      <c r="U107" s="317"/>
      <c r="V107" s="317"/>
      <c r="W107" s="317"/>
      <c r="X107" s="317"/>
      <c r="Y107" s="317"/>
      <c r="Z107" s="317"/>
      <c r="AA107" s="317"/>
      <c r="AB107" s="317"/>
      <c r="AC107" s="317"/>
      <c r="AD107" s="317"/>
      <c r="AE107" s="317"/>
      <c r="AF107" s="317"/>
      <c r="AG107" s="317"/>
      <c r="AH107" s="318"/>
      <c r="AJ107" s="159"/>
      <c r="AK107" s="159"/>
      <c r="AL107" s="159"/>
      <c r="AM107" s="159"/>
      <c r="AN107" s="159"/>
      <c r="AO107" s="159"/>
      <c r="AP107" s="159"/>
      <c r="AQ107" s="159"/>
      <c r="AR107" s="159"/>
      <c r="AS107" s="159"/>
      <c r="AT107" s="159"/>
      <c r="AU107" s="159"/>
    </row>
    <row r="108" spans="2:52" ht="17" customHeight="1" x14ac:dyDescent="0.15">
      <c r="B108" s="141"/>
      <c r="C108" s="312"/>
      <c r="D108" s="312"/>
      <c r="E108" s="312"/>
      <c r="F108" s="312"/>
      <c r="G108" s="312"/>
      <c r="H108" s="312"/>
      <c r="I108" s="312"/>
      <c r="J108" s="312"/>
      <c r="K108" s="312"/>
      <c r="L108" s="312"/>
      <c r="M108" s="312"/>
      <c r="N108" s="312"/>
      <c r="O108" s="312"/>
      <c r="P108" s="312"/>
      <c r="Q108" s="312"/>
      <c r="R108" s="319"/>
      <c r="S108" s="320"/>
      <c r="T108" s="320"/>
      <c r="U108" s="320"/>
      <c r="V108" s="320"/>
      <c r="W108" s="320"/>
      <c r="X108" s="320"/>
      <c r="Y108" s="320"/>
      <c r="Z108" s="320"/>
      <c r="AA108" s="320"/>
      <c r="AB108" s="320"/>
      <c r="AC108" s="320"/>
      <c r="AD108" s="320"/>
      <c r="AE108" s="320"/>
      <c r="AF108" s="320"/>
      <c r="AG108" s="320"/>
      <c r="AH108" s="321"/>
      <c r="AJ108" s="159"/>
      <c r="AK108" s="159"/>
      <c r="AL108" s="159"/>
      <c r="AM108" s="159"/>
      <c r="AN108" s="159"/>
      <c r="AO108" s="159"/>
      <c r="AP108" s="159"/>
      <c r="AQ108" s="159"/>
      <c r="AR108" s="159"/>
      <c r="AS108" s="159"/>
      <c r="AT108" s="159"/>
      <c r="AU108" s="159"/>
    </row>
    <row r="109" spans="2:52" ht="17" customHeight="1" x14ac:dyDescent="0.15">
      <c r="B109" s="148" t="s">
        <v>155</v>
      </c>
      <c r="C109" s="312" t="s">
        <v>156</v>
      </c>
      <c r="D109" s="312"/>
      <c r="E109" s="312"/>
      <c r="F109" s="312"/>
      <c r="G109" s="312"/>
      <c r="H109" s="312"/>
      <c r="I109" s="312"/>
      <c r="J109" s="312"/>
      <c r="K109" s="312"/>
      <c r="L109" s="312"/>
      <c r="M109" s="312"/>
      <c r="N109" s="312"/>
      <c r="O109" s="312"/>
      <c r="P109" s="312"/>
      <c r="Q109" s="312"/>
      <c r="R109" s="313" t="s">
        <v>157</v>
      </c>
      <c r="S109" s="314"/>
      <c r="T109" s="314"/>
      <c r="U109" s="314"/>
      <c r="V109" s="314"/>
      <c r="W109" s="314"/>
      <c r="X109" s="314"/>
      <c r="Y109" s="314"/>
      <c r="Z109" s="314"/>
      <c r="AA109" s="314"/>
      <c r="AB109" s="314"/>
      <c r="AC109" s="314"/>
      <c r="AD109" s="314"/>
      <c r="AE109" s="314"/>
      <c r="AF109" s="314"/>
      <c r="AG109" s="314"/>
      <c r="AH109" s="315"/>
      <c r="AJ109" s="159"/>
      <c r="AK109" s="159"/>
      <c r="AL109" s="159"/>
      <c r="AM109" s="159"/>
      <c r="AN109" s="159"/>
      <c r="AO109" s="159"/>
      <c r="AP109" s="159"/>
      <c r="AQ109" s="159"/>
      <c r="AR109" s="159"/>
      <c r="AS109" s="159"/>
      <c r="AT109" s="159"/>
      <c r="AU109" s="159"/>
    </row>
    <row r="110" spans="2:52" ht="17" customHeight="1" x14ac:dyDescent="0.15">
      <c r="B110" s="148"/>
      <c r="C110" s="312"/>
      <c r="D110" s="312"/>
      <c r="E110" s="312"/>
      <c r="F110" s="312"/>
      <c r="G110" s="312"/>
      <c r="H110" s="312"/>
      <c r="I110" s="312"/>
      <c r="J110" s="312"/>
      <c r="K110" s="312"/>
      <c r="L110" s="312"/>
      <c r="M110" s="312"/>
      <c r="N110" s="312"/>
      <c r="O110" s="312"/>
      <c r="P110" s="312"/>
      <c r="Q110" s="312"/>
      <c r="R110" s="316"/>
      <c r="S110" s="317"/>
      <c r="T110" s="317"/>
      <c r="U110" s="317"/>
      <c r="V110" s="317"/>
      <c r="W110" s="317"/>
      <c r="X110" s="317"/>
      <c r="Y110" s="317"/>
      <c r="Z110" s="317"/>
      <c r="AA110" s="317"/>
      <c r="AB110" s="317"/>
      <c r="AC110" s="317"/>
      <c r="AD110" s="317"/>
      <c r="AE110" s="317"/>
      <c r="AF110" s="317"/>
      <c r="AG110" s="317"/>
      <c r="AH110" s="318"/>
      <c r="AJ110" s="159"/>
      <c r="AK110" s="159"/>
      <c r="AL110" s="159"/>
      <c r="AM110" s="159"/>
      <c r="AN110" s="159"/>
      <c r="AO110" s="159"/>
      <c r="AP110" s="159"/>
      <c r="AQ110" s="159"/>
      <c r="AR110" s="159"/>
      <c r="AS110" s="159"/>
      <c r="AT110" s="159"/>
      <c r="AU110" s="159"/>
    </row>
    <row r="111" spans="2:52" ht="17" customHeight="1" x14ac:dyDescent="0.15">
      <c r="B111" s="148"/>
      <c r="C111" s="312"/>
      <c r="D111" s="312"/>
      <c r="E111" s="312"/>
      <c r="F111" s="312"/>
      <c r="G111" s="312"/>
      <c r="H111" s="312"/>
      <c r="I111" s="312"/>
      <c r="J111" s="312"/>
      <c r="K111" s="312"/>
      <c r="L111" s="312"/>
      <c r="M111" s="312"/>
      <c r="N111" s="312"/>
      <c r="O111" s="312"/>
      <c r="P111" s="312"/>
      <c r="Q111" s="312"/>
      <c r="R111" s="319"/>
      <c r="S111" s="320"/>
      <c r="T111" s="320"/>
      <c r="U111" s="320"/>
      <c r="V111" s="320"/>
      <c r="W111" s="320"/>
      <c r="X111" s="320"/>
      <c r="Y111" s="320"/>
      <c r="Z111" s="320"/>
      <c r="AA111" s="320"/>
      <c r="AB111" s="320"/>
      <c r="AC111" s="320"/>
      <c r="AD111" s="320"/>
      <c r="AE111" s="320"/>
      <c r="AF111" s="320"/>
      <c r="AG111" s="320"/>
      <c r="AH111" s="321"/>
      <c r="AJ111" s="159"/>
      <c r="AK111" s="159"/>
      <c r="AL111" s="159"/>
      <c r="AM111" s="159"/>
      <c r="AN111" s="159"/>
      <c r="AO111" s="159"/>
      <c r="AP111" s="159"/>
      <c r="AQ111" s="159"/>
      <c r="AR111" s="159"/>
      <c r="AS111" s="159"/>
      <c r="AT111" s="159"/>
      <c r="AU111" s="159"/>
    </row>
    <row r="112" spans="2:52" ht="17" customHeight="1" x14ac:dyDescent="0.15">
      <c r="B112" s="139" t="s">
        <v>158</v>
      </c>
      <c r="C112" s="312" t="s">
        <v>159</v>
      </c>
      <c r="D112" s="312"/>
      <c r="E112" s="312"/>
      <c r="F112" s="312"/>
      <c r="G112" s="312"/>
      <c r="H112" s="312"/>
      <c r="I112" s="312"/>
      <c r="J112" s="312"/>
      <c r="K112" s="312"/>
      <c r="L112" s="312"/>
      <c r="M112" s="312"/>
      <c r="N112" s="312"/>
      <c r="O112" s="312"/>
      <c r="P112" s="312"/>
      <c r="Q112" s="312"/>
      <c r="R112" s="313" t="s">
        <v>160</v>
      </c>
      <c r="S112" s="314"/>
      <c r="T112" s="314"/>
      <c r="U112" s="314"/>
      <c r="V112" s="314"/>
      <c r="W112" s="314"/>
      <c r="X112" s="314"/>
      <c r="Y112" s="314"/>
      <c r="Z112" s="314"/>
      <c r="AA112" s="314"/>
      <c r="AB112" s="314"/>
      <c r="AC112" s="314"/>
      <c r="AD112" s="314"/>
      <c r="AE112" s="314"/>
      <c r="AF112" s="314"/>
      <c r="AG112" s="314"/>
      <c r="AH112" s="315"/>
      <c r="AJ112" s="159"/>
      <c r="AK112" s="159"/>
      <c r="AL112" s="159"/>
      <c r="AM112" s="159"/>
      <c r="AN112" s="159"/>
      <c r="AO112" s="159"/>
      <c r="AP112" s="159"/>
      <c r="AQ112" s="159"/>
      <c r="AR112" s="159"/>
      <c r="AS112" s="159"/>
      <c r="AT112" s="159"/>
      <c r="AU112" s="159"/>
    </row>
    <row r="113" spans="2:47" ht="17" customHeight="1" x14ac:dyDescent="0.15">
      <c r="B113" s="140"/>
      <c r="C113" s="312"/>
      <c r="D113" s="312"/>
      <c r="E113" s="312"/>
      <c r="F113" s="312"/>
      <c r="G113" s="312"/>
      <c r="H113" s="312"/>
      <c r="I113" s="312"/>
      <c r="J113" s="312"/>
      <c r="K113" s="312"/>
      <c r="L113" s="312"/>
      <c r="M113" s="312"/>
      <c r="N113" s="312"/>
      <c r="O113" s="312"/>
      <c r="P113" s="312"/>
      <c r="Q113" s="312"/>
      <c r="R113" s="316"/>
      <c r="S113" s="317"/>
      <c r="T113" s="317"/>
      <c r="U113" s="317"/>
      <c r="V113" s="317"/>
      <c r="W113" s="317"/>
      <c r="X113" s="317"/>
      <c r="Y113" s="317"/>
      <c r="Z113" s="317"/>
      <c r="AA113" s="317"/>
      <c r="AB113" s="317"/>
      <c r="AC113" s="317"/>
      <c r="AD113" s="317"/>
      <c r="AE113" s="317"/>
      <c r="AF113" s="317"/>
      <c r="AG113" s="317"/>
      <c r="AH113" s="318"/>
      <c r="AJ113" s="159"/>
      <c r="AK113" s="159"/>
      <c r="AL113" s="159"/>
      <c r="AM113" s="159"/>
      <c r="AN113" s="159"/>
      <c r="AO113" s="159"/>
      <c r="AP113" s="159"/>
      <c r="AQ113" s="159"/>
      <c r="AR113" s="159"/>
      <c r="AS113" s="159"/>
      <c r="AT113" s="159"/>
      <c r="AU113" s="159"/>
    </row>
    <row r="114" spans="2:47" ht="17" customHeight="1" x14ac:dyDescent="0.15">
      <c r="B114" s="141"/>
      <c r="C114" s="312"/>
      <c r="D114" s="312"/>
      <c r="E114" s="312"/>
      <c r="F114" s="312"/>
      <c r="G114" s="312"/>
      <c r="H114" s="312"/>
      <c r="I114" s="312"/>
      <c r="J114" s="312"/>
      <c r="K114" s="312"/>
      <c r="L114" s="312"/>
      <c r="M114" s="312"/>
      <c r="N114" s="312"/>
      <c r="O114" s="312"/>
      <c r="P114" s="312"/>
      <c r="Q114" s="312"/>
      <c r="R114" s="319"/>
      <c r="S114" s="320"/>
      <c r="T114" s="320"/>
      <c r="U114" s="320"/>
      <c r="V114" s="320"/>
      <c r="W114" s="320"/>
      <c r="X114" s="320"/>
      <c r="Y114" s="320"/>
      <c r="Z114" s="320"/>
      <c r="AA114" s="320"/>
      <c r="AB114" s="320"/>
      <c r="AC114" s="320"/>
      <c r="AD114" s="320"/>
      <c r="AE114" s="320"/>
      <c r="AF114" s="320"/>
      <c r="AG114" s="320"/>
      <c r="AH114" s="321"/>
      <c r="AJ114" s="159"/>
      <c r="AK114" s="159"/>
      <c r="AL114" s="159"/>
      <c r="AM114" s="159"/>
      <c r="AN114" s="159"/>
      <c r="AO114" s="159"/>
      <c r="AP114" s="159"/>
      <c r="AQ114" s="159"/>
      <c r="AR114" s="159"/>
      <c r="AS114" s="159"/>
      <c r="AT114" s="159"/>
      <c r="AU114" s="159"/>
    </row>
    <row r="115" spans="2:47" ht="17" customHeight="1" x14ac:dyDescent="0.15">
      <c r="B115" s="139"/>
      <c r="C115" s="312"/>
      <c r="D115" s="312"/>
      <c r="E115" s="312"/>
      <c r="F115" s="312"/>
      <c r="G115" s="312"/>
      <c r="H115" s="312"/>
      <c r="I115" s="312"/>
      <c r="J115" s="312"/>
      <c r="K115" s="312"/>
      <c r="L115" s="312"/>
      <c r="M115" s="312"/>
      <c r="N115" s="312"/>
      <c r="O115" s="312"/>
      <c r="P115" s="312"/>
      <c r="Q115" s="312"/>
      <c r="R115" s="313"/>
      <c r="S115" s="314"/>
      <c r="T115" s="314"/>
      <c r="U115" s="314"/>
      <c r="V115" s="314"/>
      <c r="W115" s="314"/>
      <c r="X115" s="314"/>
      <c r="Y115" s="314"/>
      <c r="Z115" s="314"/>
      <c r="AA115" s="314"/>
      <c r="AB115" s="314"/>
      <c r="AC115" s="314"/>
      <c r="AD115" s="314"/>
      <c r="AE115" s="314"/>
      <c r="AF115" s="314"/>
      <c r="AG115" s="314"/>
      <c r="AH115" s="315"/>
      <c r="AJ115" s="159"/>
      <c r="AK115" s="159"/>
      <c r="AL115" s="159"/>
      <c r="AM115" s="159"/>
      <c r="AN115" s="159"/>
      <c r="AO115" s="159"/>
      <c r="AP115" s="159"/>
      <c r="AQ115" s="159"/>
      <c r="AR115" s="159"/>
      <c r="AS115" s="159"/>
      <c r="AT115" s="159"/>
      <c r="AU115" s="159"/>
    </row>
    <row r="116" spans="2:47" ht="17" customHeight="1" x14ac:dyDescent="0.15">
      <c r="B116" s="140"/>
      <c r="C116" s="312"/>
      <c r="D116" s="312"/>
      <c r="E116" s="312"/>
      <c r="F116" s="312"/>
      <c r="G116" s="312"/>
      <c r="H116" s="312"/>
      <c r="I116" s="312"/>
      <c r="J116" s="312"/>
      <c r="K116" s="312"/>
      <c r="L116" s="312"/>
      <c r="M116" s="312"/>
      <c r="N116" s="312"/>
      <c r="O116" s="312"/>
      <c r="P116" s="312"/>
      <c r="Q116" s="312"/>
      <c r="R116" s="316"/>
      <c r="S116" s="317"/>
      <c r="T116" s="317"/>
      <c r="U116" s="317"/>
      <c r="V116" s="317"/>
      <c r="W116" s="317"/>
      <c r="X116" s="317"/>
      <c r="Y116" s="317"/>
      <c r="Z116" s="317"/>
      <c r="AA116" s="317"/>
      <c r="AB116" s="317"/>
      <c r="AC116" s="317"/>
      <c r="AD116" s="317"/>
      <c r="AE116" s="317"/>
      <c r="AF116" s="317"/>
      <c r="AG116" s="317"/>
      <c r="AH116" s="318"/>
      <c r="AJ116" s="159"/>
      <c r="AK116" s="159"/>
      <c r="AL116" s="159"/>
      <c r="AM116" s="159"/>
      <c r="AN116" s="159"/>
      <c r="AO116" s="159"/>
      <c r="AP116" s="159"/>
      <c r="AQ116" s="159"/>
      <c r="AR116" s="159"/>
      <c r="AS116" s="159"/>
      <c r="AT116" s="159"/>
      <c r="AU116" s="159"/>
    </row>
    <row r="117" spans="2:47" ht="17" customHeight="1" x14ac:dyDescent="0.15">
      <c r="B117" s="141"/>
      <c r="C117" s="312"/>
      <c r="D117" s="312"/>
      <c r="E117" s="312"/>
      <c r="F117" s="312"/>
      <c r="G117" s="312"/>
      <c r="H117" s="312"/>
      <c r="I117" s="312"/>
      <c r="J117" s="312"/>
      <c r="K117" s="312"/>
      <c r="L117" s="312"/>
      <c r="M117" s="312"/>
      <c r="N117" s="312"/>
      <c r="O117" s="312"/>
      <c r="P117" s="312"/>
      <c r="Q117" s="312"/>
      <c r="R117" s="319"/>
      <c r="S117" s="320"/>
      <c r="T117" s="320"/>
      <c r="U117" s="320"/>
      <c r="V117" s="320"/>
      <c r="W117" s="320"/>
      <c r="X117" s="320"/>
      <c r="Y117" s="320"/>
      <c r="Z117" s="320"/>
      <c r="AA117" s="320"/>
      <c r="AB117" s="320"/>
      <c r="AC117" s="320"/>
      <c r="AD117" s="320"/>
      <c r="AE117" s="320"/>
      <c r="AF117" s="320"/>
      <c r="AG117" s="320"/>
      <c r="AH117" s="321"/>
      <c r="AJ117" s="159"/>
      <c r="AK117" s="159"/>
      <c r="AL117" s="159"/>
      <c r="AM117" s="159"/>
      <c r="AN117" s="159"/>
      <c r="AO117" s="159"/>
      <c r="AP117" s="159"/>
      <c r="AQ117" s="159"/>
      <c r="AR117" s="159"/>
      <c r="AS117" s="159"/>
      <c r="AT117" s="159"/>
      <c r="AU117" s="159"/>
    </row>
    <row r="118" spans="2:47" ht="17" customHeight="1" x14ac:dyDescent="0.15">
      <c r="B118" s="139"/>
      <c r="C118" s="312"/>
      <c r="D118" s="312"/>
      <c r="E118" s="312"/>
      <c r="F118" s="312"/>
      <c r="G118" s="312"/>
      <c r="H118" s="312"/>
      <c r="I118" s="312"/>
      <c r="J118" s="312"/>
      <c r="K118" s="312"/>
      <c r="L118" s="312"/>
      <c r="M118" s="312"/>
      <c r="N118" s="312"/>
      <c r="O118" s="312"/>
      <c r="P118" s="312"/>
      <c r="Q118" s="312"/>
      <c r="R118" s="313"/>
      <c r="S118" s="314"/>
      <c r="T118" s="314"/>
      <c r="U118" s="314"/>
      <c r="V118" s="314"/>
      <c r="W118" s="314"/>
      <c r="X118" s="314"/>
      <c r="Y118" s="314"/>
      <c r="Z118" s="314"/>
      <c r="AA118" s="314"/>
      <c r="AB118" s="314"/>
      <c r="AC118" s="314"/>
      <c r="AD118" s="314"/>
      <c r="AE118" s="314"/>
      <c r="AF118" s="314"/>
      <c r="AG118" s="314"/>
      <c r="AH118" s="315"/>
      <c r="AJ118" s="159"/>
      <c r="AK118" s="159"/>
      <c r="AL118" s="159"/>
      <c r="AM118" s="159"/>
      <c r="AN118" s="159"/>
      <c r="AO118" s="159"/>
      <c r="AP118" s="159"/>
      <c r="AQ118" s="159"/>
      <c r="AR118" s="159"/>
      <c r="AS118" s="159"/>
      <c r="AT118" s="159"/>
      <c r="AU118" s="159"/>
    </row>
    <row r="119" spans="2:47" ht="17" customHeight="1" x14ac:dyDescent="0.15">
      <c r="B119" s="140"/>
      <c r="C119" s="312"/>
      <c r="D119" s="312"/>
      <c r="E119" s="312"/>
      <c r="F119" s="312"/>
      <c r="G119" s="312"/>
      <c r="H119" s="312"/>
      <c r="I119" s="312"/>
      <c r="J119" s="312"/>
      <c r="K119" s="312"/>
      <c r="L119" s="312"/>
      <c r="M119" s="312"/>
      <c r="N119" s="312"/>
      <c r="O119" s="312"/>
      <c r="P119" s="312"/>
      <c r="Q119" s="312"/>
      <c r="R119" s="316"/>
      <c r="S119" s="317"/>
      <c r="T119" s="317"/>
      <c r="U119" s="317"/>
      <c r="V119" s="317"/>
      <c r="W119" s="317"/>
      <c r="X119" s="317"/>
      <c r="Y119" s="317"/>
      <c r="Z119" s="317"/>
      <c r="AA119" s="317"/>
      <c r="AB119" s="317"/>
      <c r="AC119" s="317"/>
      <c r="AD119" s="317"/>
      <c r="AE119" s="317"/>
      <c r="AF119" s="317"/>
      <c r="AG119" s="317"/>
      <c r="AH119" s="318"/>
      <c r="AJ119" s="159"/>
      <c r="AK119" s="159"/>
      <c r="AL119" s="159"/>
      <c r="AM119" s="159"/>
      <c r="AN119" s="159"/>
      <c r="AO119" s="159"/>
      <c r="AP119" s="159"/>
      <c r="AQ119" s="159"/>
      <c r="AR119" s="159"/>
      <c r="AS119" s="159"/>
      <c r="AT119" s="159"/>
      <c r="AU119" s="159"/>
    </row>
    <row r="120" spans="2:47" ht="17" customHeight="1" x14ac:dyDescent="0.15">
      <c r="B120" s="141"/>
      <c r="C120" s="312"/>
      <c r="D120" s="312"/>
      <c r="E120" s="312"/>
      <c r="F120" s="312"/>
      <c r="G120" s="312"/>
      <c r="H120" s="312"/>
      <c r="I120" s="312"/>
      <c r="J120" s="312"/>
      <c r="K120" s="312"/>
      <c r="L120" s="312"/>
      <c r="M120" s="312"/>
      <c r="N120" s="312"/>
      <c r="O120" s="312"/>
      <c r="P120" s="312"/>
      <c r="Q120" s="312"/>
      <c r="R120" s="319"/>
      <c r="S120" s="320"/>
      <c r="T120" s="320"/>
      <c r="U120" s="320"/>
      <c r="V120" s="320"/>
      <c r="W120" s="320"/>
      <c r="X120" s="320"/>
      <c r="Y120" s="320"/>
      <c r="Z120" s="320"/>
      <c r="AA120" s="320"/>
      <c r="AB120" s="320"/>
      <c r="AC120" s="320"/>
      <c r="AD120" s="320"/>
      <c r="AE120" s="320"/>
      <c r="AF120" s="320"/>
      <c r="AG120" s="320"/>
      <c r="AH120" s="321"/>
      <c r="AJ120" s="159"/>
      <c r="AK120" s="159"/>
      <c r="AL120" s="159"/>
      <c r="AM120" s="159"/>
      <c r="AN120" s="159"/>
      <c r="AO120" s="159"/>
      <c r="AP120" s="159"/>
      <c r="AQ120" s="159"/>
      <c r="AR120" s="159"/>
      <c r="AS120" s="159"/>
      <c r="AT120" s="159"/>
      <c r="AU120" s="159"/>
    </row>
    <row r="121" spans="2:47" ht="17" customHeight="1" x14ac:dyDescent="0.15">
      <c r="B121" s="139"/>
      <c r="C121" s="312"/>
      <c r="D121" s="312"/>
      <c r="E121" s="312"/>
      <c r="F121" s="312"/>
      <c r="G121" s="312"/>
      <c r="H121" s="312"/>
      <c r="I121" s="312"/>
      <c r="J121" s="312"/>
      <c r="K121" s="312"/>
      <c r="L121" s="312"/>
      <c r="M121" s="312"/>
      <c r="N121" s="312"/>
      <c r="O121" s="312"/>
      <c r="P121" s="312"/>
      <c r="Q121" s="312"/>
      <c r="R121" s="313"/>
      <c r="S121" s="314"/>
      <c r="T121" s="314"/>
      <c r="U121" s="314"/>
      <c r="V121" s="314"/>
      <c r="W121" s="314"/>
      <c r="X121" s="314"/>
      <c r="Y121" s="314"/>
      <c r="Z121" s="314"/>
      <c r="AA121" s="314"/>
      <c r="AB121" s="314"/>
      <c r="AC121" s="314"/>
      <c r="AD121" s="314"/>
      <c r="AE121" s="314"/>
      <c r="AF121" s="314"/>
      <c r="AG121" s="314"/>
      <c r="AH121" s="315"/>
      <c r="AJ121" s="159"/>
      <c r="AK121" s="159"/>
      <c r="AL121" s="159"/>
      <c r="AM121" s="159"/>
      <c r="AN121" s="159"/>
      <c r="AO121" s="159"/>
      <c r="AP121" s="159"/>
      <c r="AQ121" s="159"/>
      <c r="AR121" s="159"/>
      <c r="AS121" s="159"/>
      <c r="AT121" s="159"/>
      <c r="AU121" s="159"/>
    </row>
    <row r="122" spans="2:47" ht="17" customHeight="1" x14ac:dyDescent="0.15">
      <c r="B122" s="140"/>
      <c r="C122" s="312"/>
      <c r="D122" s="312"/>
      <c r="E122" s="312"/>
      <c r="F122" s="312"/>
      <c r="G122" s="312"/>
      <c r="H122" s="312"/>
      <c r="I122" s="312"/>
      <c r="J122" s="312"/>
      <c r="K122" s="312"/>
      <c r="L122" s="312"/>
      <c r="M122" s="312"/>
      <c r="N122" s="312"/>
      <c r="O122" s="312"/>
      <c r="P122" s="312"/>
      <c r="Q122" s="312"/>
      <c r="R122" s="316"/>
      <c r="S122" s="317"/>
      <c r="T122" s="317"/>
      <c r="U122" s="317"/>
      <c r="V122" s="317"/>
      <c r="W122" s="317"/>
      <c r="X122" s="317"/>
      <c r="Y122" s="317"/>
      <c r="Z122" s="317"/>
      <c r="AA122" s="317"/>
      <c r="AB122" s="317"/>
      <c r="AC122" s="317"/>
      <c r="AD122" s="317"/>
      <c r="AE122" s="317"/>
      <c r="AF122" s="317"/>
      <c r="AG122" s="317"/>
      <c r="AH122" s="318"/>
      <c r="AJ122" s="159"/>
      <c r="AK122" s="159"/>
      <c r="AL122" s="159"/>
      <c r="AM122" s="159"/>
      <c r="AN122" s="159"/>
      <c r="AO122" s="159"/>
      <c r="AP122" s="159"/>
      <c r="AQ122" s="159"/>
      <c r="AR122" s="159"/>
      <c r="AS122" s="159"/>
      <c r="AT122" s="159"/>
      <c r="AU122" s="159"/>
    </row>
    <row r="123" spans="2:47" ht="17" customHeight="1" x14ac:dyDescent="0.15">
      <c r="B123" s="141"/>
      <c r="C123" s="312"/>
      <c r="D123" s="312"/>
      <c r="E123" s="312"/>
      <c r="F123" s="312"/>
      <c r="G123" s="312"/>
      <c r="H123" s="312"/>
      <c r="I123" s="312"/>
      <c r="J123" s="312"/>
      <c r="K123" s="312"/>
      <c r="L123" s="312"/>
      <c r="M123" s="312"/>
      <c r="N123" s="312"/>
      <c r="O123" s="312"/>
      <c r="P123" s="312"/>
      <c r="Q123" s="312"/>
      <c r="R123" s="319"/>
      <c r="S123" s="320"/>
      <c r="T123" s="320"/>
      <c r="U123" s="320"/>
      <c r="V123" s="320"/>
      <c r="W123" s="320"/>
      <c r="X123" s="320"/>
      <c r="Y123" s="320"/>
      <c r="Z123" s="320"/>
      <c r="AA123" s="320"/>
      <c r="AB123" s="320"/>
      <c r="AC123" s="320"/>
      <c r="AD123" s="320"/>
      <c r="AE123" s="320"/>
      <c r="AF123" s="320"/>
      <c r="AG123" s="320"/>
      <c r="AH123" s="321"/>
      <c r="AJ123" s="159"/>
      <c r="AK123" s="159"/>
      <c r="AL123" s="159"/>
      <c r="AM123" s="159"/>
      <c r="AN123" s="159"/>
      <c r="AO123" s="159"/>
      <c r="AP123" s="159"/>
      <c r="AQ123" s="159"/>
      <c r="AR123" s="159"/>
      <c r="AS123" s="159"/>
      <c r="AT123" s="159"/>
      <c r="AU123" s="159"/>
    </row>
    <row r="127" spans="2:47" ht="16" x14ac:dyDescent="0.15">
      <c r="B127" s="306" t="s">
        <v>161</v>
      </c>
      <c r="C127" s="306"/>
      <c r="D127" s="306"/>
      <c r="E127" s="306"/>
      <c r="F127" s="306"/>
      <c r="G127" s="306"/>
      <c r="H127" s="306"/>
      <c r="I127" s="306"/>
      <c r="J127" s="306"/>
      <c r="K127" s="306"/>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row>
    <row r="129" spans="2:34" ht="37" x14ac:dyDescent="0.15">
      <c r="B129" s="322" t="s">
        <v>162</v>
      </c>
      <c r="C129" s="15">
        <v>44473</v>
      </c>
      <c r="D129" s="15">
        <v>44480</v>
      </c>
      <c r="E129" s="15">
        <v>44487</v>
      </c>
      <c r="F129" s="15">
        <v>44494</v>
      </c>
      <c r="G129" s="86">
        <v>44501</v>
      </c>
      <c r="H129" s="113">
        <v>44508</v>
      </c>
      <c r="I129" s="113">
        <v>44515</v>
      </c>
      <c r="J129" s="113">
        <v>44522</v>
      </c>
      <c r="K129" s="86">
        <v>44529</v>
      </c>
      <c r="L129" s="113">
        <v>44536</v>
      </c>
      <c r="M129" s="113">
        <v>44543</v>
      </c>
      <c r="N129" s="113">
        <v>44550</v>
      </c>
      <c r="O129" s="113">
        <v>44557</v>
      </c>
      <c r="P129" s="113">
        <v>44564</v>
      </c>
      <c r="Q129" s="86">
        <v>44571</v>
      </c>
      <c r="R129" s="113">
        <v>44578</v>
      </c>
      <c r="S129" s="113">
        <v>44585</v>
      </c>
      <c r="T129" s="113">
        <v>44592</v>
      </c>
      <c r="U129" s="113">
        <v>44599</v>
      </c>
      <c r="V129" s="86">
        <v>44606</v>
      </c>
      <c r="W129" s="113">
        <v>44613</v>
      </c>
      <c r="X129" s="114">
        <v>44620</v>
      </c>
      <c r="Y129" s="113">
        <v>44627</v>
      </c>
      <c r="Z129" s="113">
        <v>44634</v>
      </c>
      <c r="AA129" s="86">
        <v>44641</v>
      </c>
      <c r="AB129" s="113">
        <v>44648</v>
      </c>
      <c r="AC129" s="113">
        <v>44655</v>
      </c>
      <c r="AD129" s="113">
        <v>44662</v>
      </c>
      <c r="AE129" s="113">
        <v>44669</v>
      </c>
      <c r="AF129" s="86">
        <v>44676</v>
      </c>
      <c r="AG129" s="113">
        <v>44683</v>
      </c>
    </row>
    <row r="130" spans="2:34" ht="14" x14ac:dyDescent="0.15">
      <c r="B130" s="148"/>
      <c r="C130" s="142"/>
      <c r="D130" s="142"/>
      <c r="E130" s="142"/>
      <c r="F130" s="142"/>
      <c r="G130" s="142"/>
      <c r="H130" s="142"/>
      <c r="I130" s="142"/>
      <c r="J130" s="142"/>
      <c r="K130" s="142"/>
      <c r="L130" s="142"/>
      <c r="M130" s="142"/>
      <c r="N130" s="136"/>
      <c r="O130" s="136"/>
      <c r="P130" s="133"/>
      <c r="Q130" s="133"/>
      <c r="R130" s="133"/>
      <c r="S130" s="133"/>
      <c r="T130" s="133"/>
      <c r="U130" s="133"/>
      <c r="V130" s="133"/>
      <c r="W130" s="133"/>
      <c r="X130" s="133"/>
      <c r="Y130" s="133"/>
      <c r="Z130" s="136"/>
      <c r="AA130" s="129"/>
      <c r="AB130" s="129"/>
      <c r="AC130" s="129"/>
      <c r="AD130" s="129"/>
      <c r="AE130" s="129"/>
      <c r="AF130" s="104"/>
      <c r="AG130" s="104"/>
      <c r="AH130" s="132"/>
    </row>
    <row r="131" spans="2:34" ht="14" x14ac:dyDescent="0.15">
      <c r="B131" s="148"/>
      <c r="C131" s="143"/>
      <c r="D131" s="143"/>
      <c r="E131" s="143"/>
      <c r="F131" s="143"/>
      <c r="G131" s="143"/>
      <c r="H131" s="143"/>
      <c r="I131" s="143"/>
      <c r="J131" s="143"/>
      <c r="K131" s="143"/>
      <c r="L131" s="143"/>
      <c r="M131" s="143"/>
      <c r="N131" s="137"/>
      <c r="O131" s="137"/>
      <c r="P131" s="134"/>
      <c r="Q131" s="134"/>
      <c r="R131" s="134"/>
      <c r="S131" s="134"/>
      <c r="T131" s="134"/>
      <c r="U131" s="134"/>
      <c r="V131" s="134"/>
      <c r="W131" s="134"/>
      <c r="X131" s="134"/>
      <c r="Y131" s="134"/>
      <c r="Z131" s="137"/>
      <c r="AA131" s="130"/>
      <c r="AB131" s="130"/>
      <c r="AC131" s="130"/>
      <c r="AD131" s="130"/>
      <c r="AE131" s="130"/>
      <c r="AF131" s="105"/>
      <c r="AG131" s="105"/>
      <c r="AH131" s="132"/>
    </row>
    <row r="132" spans="2:34" ht="14" x14ac:dyDescent="0.15">
      <c r="B132" s="148"/>
      <c r="C132" s="144"/>
      <c r="D132" s="144"/>
      <c r="E132" s="144"/>
      <c r="F132" s="144"/>
      <c r="G132" s="144"/>
      <c r="H132" s="144"/>
      <c r="I132" s="144"/>
      <c r="J132" s="144"/>
      <c r="K132" s="144"/>
      <c r="L132" s="144"/>
      <c r="M132" s="144"/>
      <c r="N132" s="138"/>
      <c r="O132" s="138"/>
      <c r="P132" s="135"/>
      <c r="Q132" s="135"/>
      <c r="R132" s="135"/>
      <c r="S132" s="135"/>
      <c r="T132" s="135"/>
      <c r="U132" s="135"/>
      <c r="V132" s="135"/>
      <c r="W132" s="135"/>
      <c r="X132" s="135"/>
      <c r="Y132" s="135"/>
      <c r="Z132" s="138"/>
      <c r="AA132" s="131"/>
      <c r="AB132" s="131"/>
      <c r="AC132" s="131"/>
      <c r="AD132" s="131"/>
      <c r="AE132" s="131"/>
      <c r="AF132" s="106"/>
      <c r="AG132" s="106"/>
      <c r="AH132" s="132"/>
    </row>
    <row r="133" spans="2:34" ht="14" x14ac:dyDescent="0.15">
      <c r="B133" s="148"/>
      <c r="C133" s="142"/>
      <c r="D133" s="142"/>
      <c r="E133" s="142"/>
      <c r="F133" s="142"/>
      <c r="G133" s="142"/>
      <c r="H133" s="142"/>
      <c r="I133" s="142"/>
      <c r="J133" s="142"/>
      <c r="K133" s="142"/>
      <c r="L133" s="142"/>
      <c r="M133" s="142"/>
      <c r="N133" s="136"/>
      <c r="O133" s="136"/>
      <c r="P133" s="133"/>
      <c r="Q133" s="133"/>
      <c r="R133" s="133"/>
      <c r="S133" s="133"/>
      <c r="T133" s="133"/>
      <c r="U133" s="133"/>
      <c r="V133" s="133"/>
      <c r="W133" s="133"/>
      <c r="X133" s="133"/>
      <c r="Y133" s="133"/>
      <c r="Z133" s="136"/>
      <c r="AA133" s="129"/>
      <c r="AB133" s="129"/>
      <c r="AC133" s="129"/>
      <c r="AD133" s="129"/>
      <c r="AE133" s="129"/>
      <c r="AF133" s="107"/>
      <c r="AG133" s="107"/>
      <c r="AH133" s="132"/>
    </row>
    <row r="134" spans="2:34" ht="14" x14ac:dyDescent="0.15">
      <c r="B134" s="148"/>
      <c r="C134" s="143"/>
      <c r="D134" s="143"/>
      <c r="E134" s="143"/>
      <c r="F134" s="143"/>
      <c r="G134" s="143"/>
      <c r="H134" s="143"/>
      <c r="I134" s="143"/>
      <c r="J134" s="143"/>
      <c r="K134" s="143"/>
      <c r="L134" s="143"/>
      <c r="M134" s="143"/>
      <c r="N134" s="137"/>
      <c r="O134" s="137"/>
      <c r="P134" s="134"/>
      <c r="Q134" s="134"/>
      <c r="R134" s="134"/>
      <c r="S134" s="134"/>
      <c r="T134" s="134"/>
      <c r="U134" s="134"/>
      <c r="V134" s="134"/>
      <c r="W134" s="134"/>
      <c r="X134" s="134"/>
      <c r="Y134" s="134"/>
      <c r="Z134" s="137"/>
      <c r="AA134" s="130"/>
      <c r="AB134" s="130"/>
      <c r="AC134" s="130"/>
      <c r="AD134" s="130"/>
      <c r="AE134" s="130"/>
      <c r="AF134" s="108"/>
      <c r="AG134" s="108"/>
      <c r="AH134" s="132"/>
    </row>
    <row r="135" spans="2:34" ht="14" x14ac:dyDescent="0.15">
      <c r="B135" s="148"/>
      <c r="C135" s="144"/>
      <c r="D135" s="144"/>
      <c r="E135" s="144"/>
      <c r="F135" s="144"/>
      <c r="G135" s="144"/>
      <c r="H135" s="144"/>
      <c r="I135" s="144"/>
      <c r="J135" s="144"/>
      <c r="K135" s="144"/>
      <c r="L135" s="144"/>
      <c r="M135" s="144"/>
      <c r="N135" s="138"/>
      <c r="O135" s="138"/>
      <c r="P135" s="135"/>
      <c r="Q135" s="135"/>
      <c r="R135" s="135"/>
      <c r="S135" s="135"/>
      <c r="T135" s="135"/>
      <c r="U135" s="135"/>
      <c r="V135" s="135"/>
      <c r="W135" s="135"/>
      <c r="X135" s="135"/>
      <c r="Y135" s="135"/>
      <c r="Z135" s="138"/>
      <c r="AA135" s="131"/>
      <c r="AB135" s="131"/>
      <c r="AC135" s="131"/>
      <c r="AD135" s="131"/>
      <c r="AE135" s="131"/>
      <c r="AF135" s="109"/>
      <c r="AG135" s="109"/>
      <c r="AH135" s="132"/>
    </row>
    <row r="136" spans="2:34" ht="14" x14ac:dyDescent="0.15">
      <c r="B136" s="148"/>
      <c r="C136" s="142"/>
      <c r="D136" s="142"/>
      <c r="E136" s="142"/>
      <c r="F136" s="142"/>
      <c r="G136" s="142"/>
      <c r="H136" s="142"/>
      <c r="I136" s="142"/>
      <c r="J136" s="142"/>
      <c r="K136" s="142"/>
      <c r="L136" s="142"/>
      <c r="M136" s="142"/>
      <c r="N136" s="136"/>
      <c r="O136" s="136"/>
      <c r="P136" s="133"/>
      <c r="Q136" s="133"/>
      <c r="R136" s="133"/>
      <c r="S136" s="133"/>
      <c r="T136" s="133"/>
      <c r="U136" s="133"/>
      <c r="V136" s="133"/>
      <c r="W136" s="133"/>
      <c r="X136" s="133"/>
      <c r="Y136" s="133"/>
      <c r="Z136" s="136"/>
      <c r="AA136" s="129"/>
      <c r="AB136" s="129"/>
      <c r="AC136" s="129"/>
      <c r="AD136" s="129"/>
      <c r="AE136" s="129"/>
      <c r="AF136" s="107"/>
      <c r="AG136" s="107"/>
      <c r="AH136" s="132"/>
    </row>
    <row r="137" spans="2:34" ht="14" x14ac:dyDescent="0.15">
      <c r="B137" s="148"/>
      <c r="C137" s="143"/>
      <c r="D137" s="143"/>
      <c r="E137" s="143"/>
      <c r="F137" s="143"/>
      <c r="G137" s="143"/>
      <c r="H137" s="143"/>
      <c r="I137" s="143"/>
      <c r="J137" s="143"/>
      <c r="K137" s="143"/>
      <c r="L137" s="143"/>
      <c r="M137" s="143"/>
      <c r="N137" s="137"/>
      <c r="O137" s="137"/>
      <c r="P137" s="134"/>
      <c r="Q137" s="134"/>
      <c r="R137" s="134"/>
      <c r="S137" s="134"/>
      <c r="T137" s="134"/>
      <c r="U137" s="134"/>
      <c r="V137" s="134"/>
      <c r="W137" s="134"/>
      <c r="X137" s="134"/>
      <c r="Y137" s="134"/>
      <c r="Z137" s="137"/>
      <c r="AA137" s="130"/>
      <c r="AB137" s="130"/>
      <c r="AC137" s="130"/>
      <c r="AD137" s="130"/>
      <c r="AE137" s="130"/>
      <c r="AF137" s="108"/>
      <c r="AG137" s="108"/>
      <c r="AH137" s="132"/>
    </row>
    <row r="138" spans="2:34" ht="14" x14ac:dyDescent="0.15">
      <c r="B138" s="148"/>
      <c r="C138" s="144"/>
      <c r="D138" s="144"/>
      <c r="E138" s="144"/>
      <c r="F138" s="144"/>
      <c r="G138" s="144"/>
      <c r="H138" s="144"/>
      <c r="I138" s="144"/>
      <c r="J138" s="144"/>
      <c r="K138" s="144"/>
      <c r="L138" s="144"/>
      <c r="M138" s="144"/>
      <c r="N138" s="138"/>
      <c r="O138" s="138"/>
      <c r="P138" s="135"/>
      <c r="Q138" s="135"/>
      <c r="R138" s="135"/>
      <c r="S138" s="135"/>
      <c r="T138" s="135"/>
      <c r="U138" s="135"/>
      <c r="V138" s="135"/>
      <c r="W138" s="135"/>
      <c r="X138" s="135"/>
      <c r="Y138" s="135"/>
      <c r="Z138" s="138"/>
      <c r="AA138" s="131"/>
      <c r="AB138" s="131"/>
      <c r="AC138" s="131"/>
      <c r="AD138" s="131"/>
      <c r="AE138" s="131"/>
      <c r="AF138" s="109"/>
      <c r="AG138" s="109"/>
      <c r="AH138" s="132"/>
    </row>
    <row r="139" spans="2:34" x14ac:dyDescent="0.15">
      <c r="B139" s="139"/>
      <c r="C139" s="142"/>
      <c r="D139" s="142"/>
      <c r="E139" s="142"/>
      <c r="F139" s="142"/>
      <c r="G139" s="142"/>
      <c r="H139" s="142"/>
      <c r="I139" s="142"/>
      <c r="J139" s="142"/>
      <c r="K139" s="142"/>
      <c r="L139" s="142"/>
      <c r="M139" s="142"/>
      <c r="N139" s="136"/>
      <c r="O139" s="136"/>
      <c r="P139" s="133"/>
      <c r="Q139" s="133"/>
      <c r="R139" s="133"/>
      <c r="S139" s="133"/>
      <c r="T139" s="133"/>
      <c r="U139" s="133"/>
      <c r="V139" s="133"/>
      <c r="W139" s="133"/>
      <c r="X139" s="133"/>
      <c r="Y139" s="133"/>
      <c r="Z139" s="136"/>
      <c r="AA139" s="129"/>
      <c r="AB139" s="129"/>
      <c r="AC139" s="129"/>
      <c r="AD139" s="129"/>
      <c r="AE139" s="129"/>
      <c r="AF139" s="110"/>
      <c r="AG139" s="110"/>
      <c r="AH139" s="132"/>
    </row>
    <row r="140" spans="2:34" x14ac:dyDescent="0.15">
      <c r="B140" s="140"/>
      <c r="C140" s="143"/>
      <c r="D140" s="143"/>
      <c r="E140" s="143"/>
      <c r="F140" s="143"/>
      <c r="G140" s="143"/>
      <c r="H140" s="143"/>
      <c r="I140" s="143"/>
      <c r="J140" s="143"/>
      <c r="K140" s="143"/>
      <c r="L140" s="143"/>
      <c r="M140" s="143"/>
      <c r="N140" s="137"/>
      <c r="O140" s="137"/>
      <c r="P140" s="134"/>
      <c r="Q140" s="134"/>
      <c r="R140" s="134"/>
      <c r="S140" s="134"/>
      <c r="T140" s="134"/>
      <c r="U140" s="134"/>
      <c r="V140" s="134"/>
      <c r="W140" s="134"/>
      <c r="X140" s="134"/>
      <c r="Y140" s="134"/>
      <c r="Z140" s="137"/>
      <c r="AA140" s="130"/>
      <c r="AB140" s="130"/>
      <c r="AC140" s="130"/>
      <c r="AD140" s="130"/>
      <c r="AE140" s="130"/>
      <c r="AF140" s="111"/>
      <c r="AG140" s="111"/>
      <c r="AH140" s="132"/>
    </row>
    <row r="141" spans="2:34" x14ac:dyDescent="0.15">
      <c r="B141" s="141"/>
      <c r="C141" s="144"/>
      <c r="D141" s="144"/>
      <c r="E141" s="144"/>
      <c r="F141" s="144"/>
      <c r="G141" s="144"/>
      <c r="H141" s="144"/>
      <c r="I141" s="144"/>
      <c r="J141" s="144"/>
      <c r="K141" s="144"/>
      <c r="L141" s="144"/>
      <c r="M141" s="144"/>
      <c r="N141" s="138"/>
      <c r="O141" s="138"/>
      <c r="P141" s="135"/>
      <c r="Q141" s="135"/>
      <c r="R141" s="135"/>
      <c r="S141" s="135"/>
      <c r="T141" s="135"/>
      <c r="U141" s="135"/>
      <c r="V141" s="135"/>
      <c r="W141" s="135"/>
      <c r="X141" s="135"/>
      <c r="Y141" s="135"/>
      <c r="Z141" s="138"/>
      <c r="AA141" s="131"/>
      <c r="AB141" s="131"/>
      <c r="AC141" s="131"/>
      <c r="AD141" s="131"/>
      <c r="AE141" s="131"/>
      <c r="AF141" s="112"/>
      <c r="AG141" s="112"/>
      <c r="AH141" s="132"/>
    </row>
    <row r="142" spans="2:34" x14ac:dyDescent="0.15">
      <c r="B142" s="139"/>
      <c r="C142" s="142"/>
      <c r="D142" s="142"/>
      <c r="E142" s="142"/>
      <c r="F142" s="142"/>
      <c r="G142" s="142"/>
      <c r="H142" s="142"/>
      <c r="I142" s="142"/>
      <c r="J142" s="142"/>
      <c r="K142" s="142"/>
      <c r="L142" s="142"/>
      <c r="M142" s="142"/>
      <c r="N142" s="136"/>
      <c r="O142" s="136"/>
      <c r="P142" s="133"/>
      <c r="Q142" s="133"/>
      <c r="R142" s="133"/>
      <c r="S142" s="133"/>
      <c r="T142" s="133"/>
      <c r="U142" s="133"/>
      <c r="V142" s="133"/>
      <c r="W142" s="133"/>
      <c r="X142" s="133"/>
      <c r="Y142" s="133"/>
      <c r="Z142" s="136"/>
      <c r="AA142" s="129"/>
      <c r="AB142" s="129"/>
      <c r="AC142" s="129"/>
      <c r="AD142" s="129"/>
      <c r="AE142" s="129"/>
      <c r="AF142" s="111"/>
      <c r="AG142" s="111"/>
      <c r="AH142" s="145"/>
    </row>
    <row r="143" spans="2:34" x14ac:dyDescent="0.15">
      <c r="B143" s="140"/>
      <c r="C143" s="143"/>
      <c r="D143" s="143"/>
      <c r="E143" s="143"/>
      <c r="F143" s="143"/>
      <c r="G143" s="143"/>
      <c r="H143" s="143"/>
      <c r="I143" s="143"/>
      <c r="J143" s="143"/>
      <c r="K143" s="143"/>
      <c r="L143" s="143"/>
      <c r="M143" s="143"/>
      <c r="N143" s="137"/>
      <c r="O143" s="137"/>
      <c r="P143" s="134"/>
      <c r="Q143" s="134"/>
      <c r="R143" s="134"/>
      <c r="S143" s="134"/>
      <c r="T143" s="134"/>
      <c r="U143" s="134"/>
      <c r="V143" s="134"/>
      <c r="W143" s="134"/>
      <c r="X143" s="134"/>
      <c r="Y143" s="134"/>
      <c r="Z143" s="137"/>
      <c r="AA143" s="130"/>
      <c r="AB143" s="130"/>
      <c r="AC143" s="130"/>
      <c r="AD143" s="130"/>
      <c r="AE143" s="130"/>
      <c r="AF143" s="111"/>
      <c r="AG143" s="111"/>
      <c r="AH143" s="146"/>
    </row>
    <row r="144" spans="2:34" x14ac:dyDescent="0.15">
      <c r="B144" s="141"/>
      <c r="C144" s="144"/>
      <c r="D144" s="144"/>
      <c r="E144" s="144"/>
      <c r="F144" s="144"/>
      <c r="G144" s="144"/>
      <c r="H144" s="144"/>
      <c r="I144" s="144"/>
      <c r="J144" s="144"/>
      <c r="K144" s="144"/>
      <c r="L144" s="144"/>
      <c r="M144" s="144"/>
      <c r="N144" s="138"/>
      <c r="O144" s="138"/>
      <c r="P144" s="135"/>
      <c r="Q144" s="135"/>
      <c r="R144" s="135"/>
      <c r="S144" s="135"/>
      <c r="T144" s="135"/>
      <c r="U144" s="135"/>
      <c r="V144" s="135"/>
      <c r="W144" s="135"/>
      <c r="X144" s="135"/>
      <c r="Y144" s="135"/>
      <c r="Z144" s="138"/>
      <c r="AA144" s="131"/>
      <c r="AB144" s="131"/>
      <c r="AC144" s="131"/>
      <c r="AD144" s="131"/>
      <c r="AE144" s="131"/>
      <c r="AF144" s="111"/>
      <c r="AG144" s="111"/>
      <c r="AH144" s="147"/>
    </row>
    <row r="145" spans="2:34" ht="14" x14ac:dyDescent="0.15">
      <c r="B145" s="139"/>
      <c r="C145" s="142"/>
      <c r="D145" s="142"/>
      <c r="E145" s="142"/>
      <c r="F145" s="142"/>
      <c r="G145" s="142"/>
      <c r="H145" s="142"/>
      <c r="I145" s="142"/>
      <c r="J145" s="142"/>
      <c r="K145" s="142"/>
      <c r="L145" s="142"/>
      <c r="M145" s="142"/>
      <c r="N145" s="136"/>
      <c r="O145" s="136"/>
      <c r="P145" s="133"/>
      <c r="Q145" s="133"/>
      <c r="R145" s="133"/>
      <c r="S145" s="133"/>
      <c r="T145" s="133"/>
      <c r="U145" s="133"/>
      <c r="V145" s="133"/>
      <c r="W145" s="133"/>
      <c r="X145" s="133"/>
      <c r="Y145" s="133"/>
      <c r="Z145" s="136"/>
      <c r="AA145" s="129"/>
      <c r="AB145" s="129"/>
      <c r="AC145" s="129"/>
      <c r="AD145" s="129"/>
      <c r="AE145" s="129"/>
      <c r="AF145" s="107"/>
      <c r="AG145" s="107"/>
      <c r="AH145" s="132"/>
    </row>
    <row r="146" spans="2:34" ht="14" x14ac:dyDescent="0.15">
      <c r="B146" s="140"/>
      <c r="C146" s="143"/>
      <c r="D146" s="143"/>
      <c r="E146" s="143"/>
      <c r="F146" s="143"/>
      <c r="G146" s="143"/>
      <c r="H146" s="143"/>
      <c r="I146" s="143"/>
      <c r="J146" s="143"/>
      <c r="K146" s="143"/>
      <c r="L146" s="143"/>
      <c r="M146" s="143"/>
      <c r="N146" s="137"/>
      <c r="O146" s="137"/>
      <c r="P146" s="134"/>
      <c r="Q146" s="134"/>
      <c r="R146" s="134"/>
      <c r="S146" s="134"/>
      <c r="T146" s="134"/>
      <c r="U146" s="134"/>
      <c r="V146" s="134"/>
      <c r="W146" s="134"/>
      <c r="X146" s="134"/>
      <c r="Y146" s="134"/>
      <c r="Z146" s="137"/>
      <c r="AA146" s="130"/>
      <c r="AB146" s="130"/>
      <c r="AC146" s="130"/>
      <c r="AD146" s="130"/>
      <c r="AE146" s="130"/>
      <c r="AF146" s="108"/>
      <c r="AG146" s="108"/>
      <c r="AH146" s="132"/>
    </row>
    <row r="147" spans="2:34" ht="14" x14ac:dyDescent="0.15">
      <c r="B147" s="141"/>
      <c r="C147" s="144"/>
      <c r="D147" s="144"/>
      <c r="E147" s="144"/>
      <c r="F147" s="144"/>
      <c r="G147" s="144"/>
      <c r="H147" s="144"/>
      <c r="I147" s="144"/>
      <c r="J147" s="144"/>
      <c r="K147" s="144"/>
      <c r="L147" s="144"/>
      <c r="M147" s="144"/>
      <c r="N147" s="138"/>
      <c r="O147" s="138"/>
      <c r="P147" s="135"/>
      <c r="Q147" s="135"/>
      <c r="R147" s="135"/>
      <c r="S147" s="135"/>
      <c r="T147" s="135"/>
      <c r="U147" s="135"/>
      <c r="V147" s="135"/>
      <c r="W147" s="135"/>
      <c r="X147" s="135"/>
      <c r="Y147" s="135"/>
      <c r="Z147" s="138"/>
      <c r="AA147" s="131"/>
      <c r="AB147" s="131"/>
      <c r="AC147" s="131"/>
      <c r="AD147" s="131"/>
      <c r="AE147" s="131"/>
      <c r="AF147" s="109"/>
      <c r="AG147" s="109"/>
      <c r="AH147" s="132"/>
    </row>
    <row r="148" spans="2:34" ht="14" x14ac:dyDescent="0.15">
      <c r="B148" s="139"/>
      <c r="C148" s="142"/>
      <c r="D148" s="142"/>
      <c r="E148" s="142"/>
      <c r="F148" s="142"/>
      <c r="G148" s="142"/>
      <c r="H148" s="142"/>
      <c r="I148" s="142"/>
      <c r="J148" s="142"/>
      <c r="K148" s="142"/>
      <c r="L148" s="142"/>
      <c r="M148" s="142"/>
      <c r="N148" s="136"/>
      <c r="O148" s="136"/>
      <c r="P148" s="133"/>
      <c r="Q148" s="133"/>
      <c r="R148" s="133"/>
      <c r="S148" s="133"/>
      <c r="T148" s="133"/>
      <c r="U148" s="133"/>
      <c r="V148" s="133"/>
      <c r="W148" s="133"/>
      <c r="X148" s="133"/>
      <c r="Y148" s="133"/>
      <c r="Z148" s="136"/>
      <c r="AA148" s="129"/>
      <c r="AB148" s="129"/>
      <c r="AC148" s="129"/>
      <c r="AD148" s="129"/>
      <c r="AE148" s="129"/>
      <c r="AF148" s="107"/>
      <c r="AG148" s="107"/>
      <c r="AH148" s="132"/>
    </row>
    <row r="149" spans="2:34" ht="14" x14ac:dyDescent="0.15">
      <c r="B149" s="140"/>
      <c r="C149" s="143"/>
      <c r="D149" s="143"/>
      <c r="E149" s="143"/>
      <c r="F149" s="143"/>
      <c r="G149" s="143"/>
      <c r="H149" s="143"/>
      <c r="I149" s="143"/>
      <c r="J149" s="143"/>
      <c r="K149" s="143"/>
      <c r="L149" s="143"/>
      <c r="M149" s="143"/>
      <c r="N149" s="137"/>
      <c r="O149" s="137"/>
      <c r="P149" s="134"/>
      <c r="Q149" s="134"/>
      <c r="R149" s="134"/>
      <c r="S149" s="134"/>
      <c r="T149" s="134"/>
      <c r="U149" s="134"/>
      <c r="V149" s="134"/>
      <c r="W149" s="134"/>
      <c r="X149" s="134"/>
      <c r="Y149" s="134"/>
      <c r="Z149" s="137"/>
      <c r="AA149" s="130"/>
      <c r="AB149" s="130"/>
      <c r="AC149" s="130"/>
      <c r="AD149" s="130"/>
      <c r="AE149" s="130"/>
      <c r="AF149" s="108"/>
      <c r="AG149" s="108"/>
      <c r="AH149" s="132"/>
    </row>
    <row r="150" spans="2:34" ht="14" x14ac:dyDescent="0.15">
      <c r="B150" s="141"/>
      <c r="C150" s="144"/>
      <c r="D150" s="144"/>
      <c r="E150" s="144"/>
      <c r="F150" s="144"/>
      <c r="G150" s="144"/>
      <c r="H150" s="144"/>
      <c r="I150" s="144"/>
      <c r="J150" s="144"/>
      <c r="K150" s="144"/>
      <c r="L150" s="144"/>
      <c r="M150" s="144"/>
      <c r="N150" s="138"/>
      <c r="O150" s="138"/>
      <c r="P150" s="135"/>
      <c r="Q150" s="135"/>
      <c r="R150" s="135"/>
      <c r="S150" s="135"/>
      <c r="T150" s="135"/>
      <c r="U150" s="135"/>
      <c r="V150" s="135"/>
      <c r="W150" s="135"/>
      <c r="X150" s="135"/>
      <c r="Y150" s="135"/>
      <c r="Z150" s="138"/>
      <c r="AA150" s="131"/>
      <c r="AB150" s="131"/>
      <c r="AC150" s="131"/>
      <c r="AD150" s="131"/>
      <c r="AE150" s="131"/>
      <c r="AF150" s="109"/>
      <c r="AG150" s="109"/>
      <c r="AH150" s="132"/>
    </row>
    <row r="151" spans="2:34" ht="14" x14ac:dyDescent="0.15">
      <c r="B151" s="139"/>
      <c r="C151" s="142"/>
      <c r="D151" s="142"/>
      <c r="E151" s="142"/>
      <c r="F151" s="142"/>
      <c r="G151" s="142"/>
      <c r="H151" s="142"/>
      <c r="I151" s="142"/>
      <c r="J151" s="142"/>
      <c r="K151" s="142"/>
      <c r="L151" s="142"/>
      <c r="M151" s="142"/>
      <c r="N151" s="136"/>
      <c r="O151" s="136"/>
      <c r="P151" s="133"/>
      <c r="Q151" s="133"/>
      <c r="R151" s="133"/>
      <c r="S151" s="133"/>
      <c r="T151" s="133"/>
      <c r="U151" s="133"/>
      <c r="V151" s="133"/>
      <c r="W151" s="133"/>
      <c r="X151" s="133"/>
      <c r="Y151" s="133"/>
      <c r="Z151" s="136"/>
      <c r="AA151" s="129"/>
      <c r="AB151" s="129"/>
      <c r="AC151" s="129"/>
      <c r="AD151" s="129"/>
      <c r="AE151" s="129"/>
      <c r="AF151" s="107"/>
      <c r="AG151" s="107"/>
      <c r="AH151" s="132"/>
    </row>
    <row r="152" spans="2:34" ht="14" x14ac:dyDescent="0.15">
      <c r="B152" s="140"/>
      <c r="C152" s="143"/>
      <c r="D152" s="143"/>
      <c r="E152" s="143"/>
      <c r="F152" s="143"/>
      <c r="G152" s="143"/>
      <c r="H152" s="143"/>
      <c r="I152" s="143"/>
      <c r="J152" s="143"/>
      <c r="K152" s="143"/>
      <c r="L152" s="143"/>
      <c r="M152" s="143"/>
      <c r="N152" s="137"/>
      <c r="O152" s="137"/>
      <c r="P152" s="134"/>
      <c r="Q152" s="134"/>
      <c r="R152" s="134"/>
      <c r="S152" s="134"/>
      <c r="T152" s="134"/>
      <c r="U152" s="134"/>
      <c r="V152" s="134"/>
      <c r="W152" s="134"/>
      <c r="X152" s="134"/>
      <c r="Y152" s="134"/>
      <c r="Z152" s="137"/>
      <c r="AA152" s="130"/>
      <c r="AB152" s="130"/>
      <c r="AC152" s="130"/>
      <c r="AD152" s="130"/>
      <c r="AE152" s="130"/>
      <c r="AF152" s="108"/>
      <c r="AG152" s="108"/>
      <c r="AH152" s="132"/>
    </row>
    <row r="153" spans="2:34" ht="14" x14ac:dyDescent="0.15">
      <c r="B153" s="141"/>
      <c r="C153" s="144"/>
      <c r="D153" s="144"/>
      <c r="E153" s="144"/>
      <c r="F153" s="144"/>
      <c r="G153" s="144"/>
      <c r="H153" s="144"/>
      <c r="I153" s="144"/>
      <c r="J153" s="144"/>
      <c r="K153" s="144"/>
      <c r="L153" s="144"/>
      <c r="M153" s="144"/>
      <c r="N153" s="138"/>
      <c r="O153" s="138"/>
      <c r="P153" s="135"/>
      <c r="Q153" s="135"/>
      <c r="R153" s="135"/>
      <c r="S153" s="135"/>
      <c r="T153" s="135"/>
      <c r="U153" s="135"/>
      <c r="V153" s="135"/>
      <c r="W153" s="135"/>
      <c r="X153" s="135"/>
      <c r="Y153" s="135"/>
      <c r="Z153" s="138"/>
      <c r="AA153" s="131"/>
      <c r="AB153" s="131"/>
      <c r="AC153" s="131"/>
      <c r="AD153" s="131"/>
      <c r="AE153" s="131"/>
      <c r="AF153" s="109"/>
      <c r="AG153" s="109"/>
      <c r="AH153" s="132"/>
    </row>
  </sheetData>
  <sheetProtection selectLockedCells="1" selectUnlockedCells="1"/>
  <mergeCells count="679">
    <mergeCell ref="AC151:AC153"/>
    <mergeCell ref="AD151:AD153"/>
    <mergeCell ref="AE151:AE153"/>
    <mergeCell ref="AH151:AH153"/>
    <mergeCell ref="W151:W153"/>
    <mergeCell ref="X151:X153"/>
    <mergeCell ref="Y151:Y153"/>
    <mergeCell ref="Z151:Z153"/>
    <mergeCell ref="AA151:AA153"/>
    <mergeCell ref="AB151:AB153"/>
    <mergeCell ref="Q151:Q153"/>
    <mergeCell ref="R151:R153"/>
    <mergeCell ref="S151:S153"/>
    <mergeCell ref="T151:T153"/>
    <mergeCell ref="U151:U153"/>
    <mergeCell ref="V151:V153"/>
    <mergeCell ref="K151:K153"/>
    <mergeCell ref="L151:L153"/>
    <mergeCell ref="M151:M153"/>
    <mergeCell ref="N151:N153"/>
    <mergeCell ref="O151:O153"/>
    <mergeCell ref="P151:P153"/>
    <mergeCell ref="AH148:AH150"/>
    <mergeCell ref="B151:B153"/>
    <mergeCell ref="C151:C153"/>
    <mergeCell ref="D151:D153"/>
    <mergeCell ref="E151:E153"/>
    <mergeCell ref="F151:F153"/>
    <mergeCell ref="G151:G153"/>
    <mergeCell ref="H151:H153"/>
    <mergeCell ref="I151:I153"/>
    <mergeCell ref="J151:J153"/>
    <mergeCell ref="Z148:Z150"/>
    <mergeCell ref="AA148:AA150"/>
    <mergeCell ref="AB148:AB150"/>
    <mergeCell ref="AC148:AC150"/>
    <mergeCell ref="AD148:AD150"/>
    <mergeCell ref="AE148:AE150"/>
    <mergeCell ref="T148:T150"/>
    <mergeCell ref="U148:U150"/>
    <mergeCell ref="V148:V150"/>
    <mergeCell ref="W148:W150"/>
    <mergeCell ref="X148:X150"/>
    <mergeCell ref="Y148:Y150"/>
    <mergeCell ref="N148:N150"/>
    <mergeCell ref="O148:O150"/>
    <mergeCell ref="P148:P150"/>
    <mergeCell ref="Q148:Q150"/>
    <mergeCell ref="R148:R150"/>
    <mergeCell ref="S148:S150"/>
    <mergeCell ref="H148:H150"/>
    <mergeCell ref="I148:I150"/>
    <mergeCell ref="J148:J150"/>
    <mergeCell ref="K148:K150"/>
    <mergeCell ref="L148:L150"/>
    <mergeCell ref="M148:M150"/>
    <mergeCell ref="AC145:AC147"/>
    <mergeCell ref="AD145:AD147"/>
    <mergeCell ref="AE145:AE147"/>
    <mergeCell ref="AH145:AH147"/>
    <mergeCell ref="B148:B150"/>
    <mergeCell ref="C148:C150"/>
    <mergeCell ref="D148:D150"/>
    <mergeCell ref="E148:E150"/>
    <mergeCell ref="F148:F150"/>
    <mergeCell ref="G148:G150"/>
    <mergeCell ref="W145:W147"/>
    <mergeCell ref="X145:X147"/>
    <mergeCell ref="Y145:Y147"/>
    <mergeCell ref="Z145:Z147"/>
    <mergeCell ref="AA145:AA147"/>
    <mergeCell ref="AB145:AB147"/>
    <mergeCell ref="Q145:Q147"/>
    <mergeCell ref="R145:R147"/>
    <mergeCell ref="S145:S147"/>
    <mergeCell ref="T145:T147"/>
    <mergeCell ref="U145:U147"/>
    <mergeCell ref="V145:V147"/>
    <mergeCell ref="K145:K147"/>
    <mergeCell ref="L145:L147"/>
    <mergeCell ref="M145:M147"/>
    <mergeCell ref="N145:N147"/>
    <mergeCell ref="O145:O147"/>
    <mergeCell ref="P145:P147"/>
    <mergeCell ref="AH142:AH144"/>
    <mergeCell ref="B145:B147"/>
    <mergeCell ref="C145:C147"/>
    <mergeCell ref="D145:D147"/>
    <mergeCell ref="E145:E147"/>
    <mergeCell ref="F145:F147"/>
    <mergeCell ref="G145:G147"/>
    <mergeCell ref="H145:H147"/>
    <mergeCell ref="I145:I147"/>
    <mergeCell ref="J145:J147"/>
    <mergeCell ref="Z142:Z144"/>
    <mergeCell ref="AA142:AA144"/>
    <mergeCell ref="AB142:AB144"/>
    <mergeCell ref="AC142:AC144"/>
    <mergeCell ref="AD142:AD144"/>
    <mergeCell ref="AE142:AE144"/>
    <mergeCell ref="T142:T144"/>
    <mergeCell ref="U142:U144"/>
    <mergeCell ref="V142:V144"/>
    <mergeCell ref="W142:W144"/>
    <mergeCell ref="X142:X144"/>
    <mergeCell ref="Y142:Y144"/>
    <mergeCell ref="N142:N144"/>
    <mergeCell ref="O142:O144"/>
    <mergeCell ref="P142:P144"/>
    <mergeCell ref="Q142:Q144"/>
    <mergeCell ref="R142:R144"/>
    <mergeCell ref="S142:S144"/>
    <mergeCell ref="H142:H144"/>
    <mergeCell ref="I142:I144"/>
    <mergeCell ref="J142:J144"/>
    <mergeCell ref="K142:K144"/>
    <mergeCell ref="L142:L144"/>
    <mergeCell ref="M142:M144"/>
    <mergeCell ref="AC139:AC141"/>
    <mergeCell ref="AD139:AD141"/>
    <mergeCell ref="AE139:AE141"/>
    <mergeCell ref="AH139:AH141"/>
    <mergeCell ref="B142:B144"/>
    <mergeCell ref="C142:C144"/>
    <mergeCell ref="D142:D144"/>
    <mergeCell ref="E142:E144"/>
    <mergeCell ref="F142:F144"/>
    <mergeCell ref="G142:G144"/>
    <mergeCell ref="W139:W141"/>
    <mergeCell ref="X139:X141"/>
    <mergeCell ref="Y139:Y141"/>
    <mergeCell ref="Z139:Z141"/>
    <mergeCell ref="AA139:AA141"/>
    <mergeCell ref="AB139:AB141"/>
    <mergeCell ref="Q139:Q141"/>
    <mergeCell ref="R139:R141"/>
    <mergeCell ref="S139:S141"/>
    <mergeCell ref="T139:T141"/>
    <mergeCell ref="U139:U141"/>
    <mergeCell ref="V139:V141"/>
    <mergeCell ref="K139:K141"/>
    <mergeCell ref="L139:L141"/>
    <mergeCell ref="M139:M141"/>
    <mergeCell ref="N139:N141"/>
    <mergeCell ref="O139:O141"/>
    <mergeCell ref="P139:P141"/>
    <mergeCell ref="AH136:AH138"/>
    <mergeCell ref="B139:B141"/>
    <mergeCell ref="C139:C141"/>
    <mergeCell ref="D139:D141"/>
    <mergeCell ref="E139:E141"/>
    <mergeCell ref="F139:F141"/>
    <mergeCell ref="G139:G141"/>
    <mergeCell ref="H139:H141"/>
    <mergeCell ref="I139:I141"/>
    <mergeCell ref="J139:J141"/>
    <mergeCell ref="Z136:Z138"/>
    <mergeCell ref="AA136:AA138"/>
    <mergeCell ref="AB136:AB138"/>
    <mergeCell ref="AC136:AC138"/>
    <mergeCell ref="AD136:AD138"/>
    <mergeCell ref="AE136:AE138"/>
    <mergeCell ref="T136:T138"/>
    <mergeCell ref="U136:U138"/>
    <mergeCell ref="V136:V138"/>
    <mergeCell ref="W136:W138"/>
    <mergeCell ref="X136:X138"/>
    <mergeCell ref="Y136:Y138"/>
    <mergeCell ref="N136:N138"/>
    <mergeCell ref="O136:O138"/>
    <mergeCell ref="P136:P138"/>
    <mergeCell ref="Q136:Q138"/>
    <mergeCell ref="R136:R138"/>
    <mergeCell ref="S136:S138"/>
    <mergeCell ref="H136:H138"/>
    <mergeCell ref="I136:I138"/>
    <mergeCell ref="J136:J138"/>
    <mergeCell ref="K136:K138"/>
    <mergeCell ref="L136:L138"/>
    <mergeCell ref="M136:M138"/>
    <mergeCell ref="AC133:AC135"/>
    <mergeCell ref="AD133:AD135"/>
    <mergeCell ref="AE133:AE135"/>
    <mergeCell ref="AH133:AH135"/>
    <mergeCell ref="B136:B138"/>
    <mergeCell ref="C136:C138"/>
    <mergeCell ref="D136:D138"/>
    <mergeCell ref="E136:E138"/>
    <mergeCell ref="F136:F138"/>
    <mergeCell ref="G136:G138"/>
    <mergeCell ref="W133:W135"/>
    <mergeCell ref="X133:X135"/>
    <mergeCell ref="Y133:Y135"/>
    <mergeCell ref="Z133:Z135"/>
    <mergeCell ref="AA133:AA135"/>
    <mergeCell ref="AB133:AB135"/>
    <mergeCell ref="Q133:Q135"/>
    <mergeCell ref="R133:R135"/>
    <mergeCell ref="S133:S135"/>
    <mergeCell ref="T133:T135"/>
    <mergeCell ref="U133:U135"/>
    <mergeCell ref="V133:V135"/>
    <mergeCell ref="K133:K135"/>
    <mergeCell ref="L133:L135"/>
    <mergeCell ref="M133:M135"/>
    <mergeCell ref="N133:N135"/>
    <mergeCell ref="O133:O135"/>
    <mergeCell ref="P133:P135"/>
    <mergeCell ref="AH130:AH132"/>
    <mergeCell ref="B133:B135"/>
    <mergeCell ref="C133:C135"/>
    <mergeCell ref="D133:D135"/>
    <mergeCell ref="E133:E135"/>
    <mergeCell ref="F133:F135"/>
    <mergeCell ref="G133:G135"/>
    <mergeCell ref="H133:H135"/>
    <mergeCell ref="I133:I135"/>
    <mergeCell ref="J133:J135"/>
    <mergeCell ref="Z130:Z132"/>
    <mergeCell ref="AA130:AA132"/>
    <mergeCell ref="AB130:AB132"/>
    <mergeCell ref="AC130:AC132"/>
    <mergeCell ref="AD130:AD132"/>
    <mergeCell ref="AE130:AE132"/>
    <mergeCell ref="T130:T132"/>
    <mergeCell ref="U130:U132"/>
    <mergeCell ref="V130:V132"/>
    <mergeCell ref="W130:W132"/>
    <mergeCell ref="X130:X132"/>
    <mergeCell ref="Y130:Y132"/>
    <mergeCell ref="N130:N132"/>
    <mergeCell ref="O130:O132"/>
    <mergeCell ref="P130:P132"/>
    <mergeCell ref="Q130:Q132"/>
    <mergeCell ref="R130:R132"/>
    <mergeCell ref="S130:S132"/>
    <mergeCell ref="H130:H132"/>
    <mergeCell ref="I130:I132"/>
    <mergeCell ref="J130:J132"/>
    <mergeCell ref="K130:K132"/>
    <mergeCell ref="L130:L132"/>
    <mergeCell ref="M130:M132"/>
    <mergeCell ref="B121:B123"/>
    <mergeCell ref="C121:Q123"/>
    <mergeCell ref="R121:AH123"/>
    <mergeCell ref="B127:AF127"/>
    <mergeCell ref="B130:B132"/>
    <mergeCell ref="C130:C132"/>
    <mergeCell ref="D130:D132"/>
    <mergeCell ref="E130:E132"/>
    <mergeCell ref="F130:F132"/>
    <mergeCell ref="G130:G132"/>
    <mergeCell ref="B115:B117"/>
    <mergeCell ref="C115:Q117"/>
    <mergeCell ref="R115:AH117"/>
    <mergeCell ref="B118:B120"/>
    <mergeCell ref="C118:Q120"/>
    <mergeCell ref="R118:AH120"/>
    <mergeCell ref="AJ103:AU123"/>
    <mergeCell ref="B106:B108"/>
    <mergeCell ref="C106:Q108"/>
    <mergeCell ref="R106:AH108"/>
    <mergeCell ref="B109:B111"/>
    <mergeCell ref="C109:Q111"/>
    <mergeCell ref="R109:AH111"/>
    <mergeCell ref="B112:B114"/>
    <mergeCell ref="C112:Q114"/>
    <mergeCell ref="R112:AH114"/>
    <mergeCell ref="AA94:AG96"/>
    <mergeCell ref="AH94:AH96"/>
    <mergeCell ref="B100:AF100"/>
    <mergeCell ref="C102:Q102"/>
    <mergeCell ref="R102:AH102"/>
    <mergeCell ref="B103:B105"/>
    <mergeCell ref="C103:Q105"/>
    <mergeCell ref="R103:AH105"/>
    <mergeCell ref="R91:Y93"/>
    <mergeCell ref="AA91:AG93"/>
    <mergeCell ref="AH91:AH93"/>
    <mergeCell ref="B94:B96"/>
    <mergeCell ref="C94:H96"/>
    <mergeCell ref="I94:M96"/>
    <mergeCell ref="N94:N96"/>
    <mergeCell ref="O94:O96"/>
    <mergeCell ref="P94:Q96"/>
    <mergeCell ref="R94:Y96"/>
    <mergeCell ref="B91:B93"/>
    <mergeCell ref="C91:H93"/>
    <mergeCell ref="I91:M93"/>
    <mergeCell ref="N91:N93"/>
    <mergeCell ref="O91:O93"/>
    <mergeCell ref="P91:Q93"/>
    <mergeCell ref="AH85:AH87"/>
    <mergeCell ref="B88:B90"/>
    <mergeCell ref="C88:H90"/>
    <mergeCell ref="I88:M90"/>
    <mergeCell ref="P88:Q90"/>
    <mergeCell ref="R88:Y90"/>
    <mergeCell ref="AA88:AG90"/>
    <mergeCell ref="AH88:AH90"/>
    <mergeCell ref="I85:I87"/>
    <mergeCell ref="J85:J87"/>
    <mergeCell ref="L85:L87"/>
    <mergeCell ref="M85:M87"/>
    <mergeCell ref="P85:Y87"/>
    <mergeCell ref="AA85:AG87"/>
    <mergeCell ref="Y82:Y84"/>
    <mergeCell ref="AA82:AG84"/>
    <mergeCell ref="AH82:AH84"/>
    <mergeCell ref="B85:B87"/>
    <mergeCell ref="C85:C87"/>
    <mergeCell ref="D85:D87"/>
    <mergeCell ref="E85:E87"/>
    <mergeCell ref="F85:F87"/>
    <mergeCell ref="G85:G87"/>
    <mergeCell ref="H85:H87"/>
    <mergeCell ref="B82:B84"/>
    <mergeCell ref="C82:K84"/>
    <mergeCell ref="L82:M84"/>
    <mergeCell ref="N82:N84"/>
    <mergeCell ref="O82:O84"/>
    <mergeCell ref="P82:X84"/>
    <mergeCell ref="AH76:AH78"/>
    <mergeCell ref="B79:B81"/>
    <mergeCell ref="C79:M81"/>
    <mergeCell ref="N79:N81"/>
    <mergeCell ref="O79:O81"/>
    <mergeCell ref="P79:Y81"/>
    <mergeCell ref="AA79:AG81"/>
    <mergeCell ref="AH79:AH81"/>
    <mergeCell ref="B73:AF73"/>
    <mergeCell ref="AJ75:AU96"/>
    <mergeCell ref="B76:B78"/>
    <mergeCell ref="C76:K78"/>
    <mergeCell ref="L76:M78"/>
    <mergeCell ref="N76:N78"/>
    <mergeCell ref="O76:O78"/>
    <mergeCell ref="P76:V78"/>
    <mergeCell ref="W76:Y78"/>
    <mergeCell ref="AA76:AG78"/>
    <mergeCell ref="AB67:AB69"/>
    <mergeCell ref="AC67:AC69"/>
    <mergeCell ref="AD67:AD69"/>
    <mergeCell ref="AE67:AE69"/>
    <mergeCell ref="AF67:AF69"/>
    <mergeCell ref="AH67:AH69"/>
    <mergeCell ref="V67:V69"/>
    <mergeCell ref="W67:W69"/>
    <mergeCell ref="X67:X69"/>
    <mergeCell ref="Y67:Y69"/>
    <mergeCell ref="Z67:Z69"/>
    <mergeCell ref="AA67:AA69"/>
    <mergeCell ref="O67:O69"/>
    <mergeCell ref="P67:P69"/>
    <mergeCell ref="Q67:Q69"/>
    <mergeCell ref="S67:S69"/>
    <mergeCell ref="T67:T69"/>
    <mergeCell ref="U67:U69"/>
    <mergeCell ref="I67:I69"/>
    <mergeCell ref="J67:J69"/>
    <mergeCell ref="K67:K69"/>
    <mergeCell ref="L67:L69"/>
    <mergeCell ref="M67:M69"/>
    <mergeCell ref="N67:N69"/>
    <mergeCell ref="AD64:AD66"/>
    <mergeCell ref="AE64:AE66"/>
    <mergeCell ref="AF64:AF66"/>
    <mergeCell ref="AH64:AH66"/>
    <mergeCell ref="B67:B69"/>
    <mergeCell ref="C67:C69"/>
    <mergeCell ref="E67:E69"/>
    <mergeCell ref="F67:F69"/>
    <mergeCell ref="G67:G69"/>
    <mergeCell ref="H67:H69"/>
    <mergeCell ref="X64:X66"/>
    <mergeCell ref="Y64:Y66"/>
    <mergeCell ref="Z64:Z66"/>
    <mergeCell ref="AA64:AA66"/>
    <mergeCell ref="AB64:AB66"/>
    <mergeCell ref="AC64:AC66"/>
    <mergeCell ref="Q64:Q66"/>
    <mergeCell ref="S64:S66"/>
    <mergeCell ref="T64:T66"/>
    <mergeCell ref="U64:U66"/>
    <mergeCell ref="V64:V66"/>
    <mergeCell ref="W64:W66"/>
    <mergeCell ref="J64:J66"/>
    <mergeCell ref="K64:K66"/>
    <mergeCell ref="L64:L66"/>
    <mergeCell ref="M64:M66"/>
    <mergeCell ref="N64:N66"/>
    <mergeCell ref="O64:O66"/>
    <mergeCell ref="AE61:AE63"/>
    <mergeCell ref="AF61:AF63"/>
    <mergeCell ref="AH61:AH63"/>
    <mergeCell ref="B64:B66"/>
    <mergeCell ref="C64:C66"/>
    <mergeCell ref="E64:E66"/>
    <mergeCell ref="F64:F66"/>
    <mergeCell ref="G64:G66"/>
    <mergeCell ref="H64:H66"/>
    <mergeCell ref="I64:I66"/>
    <mergeCell ref="Y61:Y63"/>
    <mergeCell ref="Z61:Z63"/>
    <mergeCell ref="AA61:AA63"/>
    <mergeCell ref="AB61:AB63"/>
    <mergeCell ref="AC61:AC63"/>
    <mergeCell ref="AD61:AD63"/>
    <mergeCell ref="S61:S63"/>
    <mergeCell ref="T61:T63"/>
    <mergeCell ref="U61:U63"/>
    <mergeCell ref="V61:V63"/>
    <mergeCell ref="W61:W63"/>
    <mergeCell ref="X61:X63"/>
    <mergeCell ref="I61:I63"/>
    <mergeCell ref="J61:J63"/>
    <mergeCell ref="K61:K63"/>
    <mergeCell ref="L61:L63"/>
    <mergeCell ref="M61:M63"/>
    <mergeCell ref="N61:N63"/>
    <mergeCell ref="AE58:AE60"/>
    <mergeCell ref="AF58:AF60"/>
    <mergeCell ref="AG58:AG69"/>
    <mergeCell ref="AH58:AH60"/>
    <mergeCell ref="B61:B63"/>
    <mergeCell ref="C61:C63"/>
    <mergeCell ref="E61:E63"/>
    <mergeCell ref="F61:F63"/>
    <mergeCell ref="G61:G63"/>
    <mergeCell ref="H61:H63"/>
    <mergeCell ref="Y58:Y60"/>
    <mergeCell ref="Z58:Z60"/>
    <mergeCell ref="AA58:AA60"/>
    <mergeCell ref="AB58:AB60"/>
    <mergeCell ref="AC58:AC60"/>
    <mergeCell ref="AD58:AD60"/>
    <mergeCell ref="S58:S60"/>
    <mergeCell ref="T58:T60"/>
    <mergeCell ref="U58:U60"/>
    <mergeCell ref="V58:V60"/>
    <mergeCell ref="W58:W60"/>
    <mergeCell ref="X58:X60"/>
    <mergeCell ref="M58:M60"/>
    <mergeCell ref="N58:N60"/>
    <mergeCell ref="O58:O60"/>
    <mergeCell ref="P58:P60"/>
    <mergeCell ref="Q58:Q60"/>
    <mergeCell ref="R58:R69"/>
    <mergeCell ref="O61:O63"/>
    <mergeCell ref="P61:P63"/>
    <mergeCell ref="Q61:Q63"/>
    <mergeCell ref="P64:P66"/>
    <mergeCell ref="G58:G60"/>
    <mergeCell ref="H58:H60"/>
    <mergeCell ref="I58:I60"/>
    <mergeCell ref="J58:J60"/>
    <mergeCell ref="K58:K60"/>
    <mergeCell ref="L58:L60"/>
    <mergeCell ref="B51:AF51"/>
    <mergeCell ref="AJ54:AU69"/>
    <mergeCell ref="B55:B57"/>
    <mergeCell ref="C55:AF57"/>
    <mergeCell ref="AH55:AH57"/>
    <mergeCell ref="B58:B60"/>
    <mergeCell ref="C58:C60"/>
    <mergeCell ref="D58:D69"/>
    <mergeCell ref="E58:E60"/>
    <mergeCell ref="F58:F60"/>
    <mergeCell ref="AD45:AD47"/>
    <mergeCell ref="AE45:AE47"/>
    <mergeCell ref="AF45:AF47"/>
    <mergeCell ref="AG45:AG47"/>
    <mergeCell ref="AH45:AH47"/>
    <mergeCell ref="C48:M48"/>
    <mergeCell ref="W45:W47"/>
    <mergeCell ref="X45:X47"/>
    <mergeCell ref="Y45:Y47"/>
    <mergeCell ref="AA45:AA47"/>
    <mergeCell ref="AB45:AB47"/>
    <mergeCell ref="AC45:AC47"/>
    <mergeCell ref="Q45:Q47"/>
    <mergeCell ref="R45:R47"/>
    <mergeCell ref="S45:S47"/>
    <mergeCell ref="T45:T47"/>
    <mergeCell ref="U45:U47"/>
    <mergeCell ref="V45:V47"/>
    <mergeCell ref="K45:K47"/>
    <mergeCell ref="L45:L47"/>
    <mergeCell ref="M45:M47"/>
    <mergeCell ref="N45:N47"/>
    <mergeCell ref="O45:O47"/>
    <mergeCell ref="P45:P47"/>
    <mergeCell ref="AF42:AF44"/>
    <mergeCell ref="AG42:AG44"/>
    <mergeCell ref="AH42:AH44"/>
    <mergeCell ref="B45:B47"/>
    <mergeCell ref="C45:C47"/>
    <mergeCell ref="D45:D47"/>
    <mergeCell ref="E45:E47"/>
    <mergeCell ref="F45:F47"/>
    <mergeCell ref="G45:G47"/>
    <mergeCell ref="H45:H47"/>
    <mergeCell ref="Y42:Y44"/>
    <mergeCell ref="AA42:AA44"/>
    <mergeCell ref="AB42:AB44"/>
    <mergeCell ref="AC42:AC44"/>
    <mergeCell ref="AD42:AD44"/>
    <mergeCell ref="AE42:AE44"/>
    <mergeCell ref="S42:S44"/>
    <mergeCell ref="T42:T44"/>
    <mergeCell ref="U42:U44"/>
    <mergeCell ref="V42:V44"/>
    <mergeCell ref="W42:W44"/>
    <mergeCell ref="X42:X44"/>
    <mergeCell ref="H42:H44"/>
    <mergeCell ref="I42:I44"/>
    <mergeCell ref="K42:K44"/>
    <mergeCell ref="M42:M44"/>
    <mergeCell ref="Q42:Q44"/>
    <mergeCell ref="R42:R44"/>
    <mergeCell ref="AE39:AE41"/>
    <mergeCell ref="AF39:AF41"/>
    <mergeCell ref="AG39:AG41"/>
    <mergeCell ref="AH39:AH41"/>
    <mergeCell ref="B42:B44"/>
    <mergeCell ref="C42:C44"/>
    <mergeCell ref="D42:D44"/>
    <mergeCell ref="E42:E44"/>
    <mergeCell ref="F42:F44"/>
    <mergeCell ref="G42:G44"/>
    <mergeCell ref="X39:X41"/>
    <mergeCell ref="Y39:Y41"/>
    <mergeCell ref="AA39:AA41"/>
    <mergeCell ref="AB39:AB41"/>
    <mergeCell ref="AC39:AC41"/>
    <mergeCell ref="AD39:AD41"/>
    <mergeCell ref="R39:R41"/>
    <mergeCell ref="S39:S41"/>
    <mergeCell ref="T39:T41"/>
    <mergeCell ref="U39:U41"/>
    <mergeCell ref="V39:V41"/>
    <mergeCell ref="W39:W41"/>
    <mergeCell ref="H39:H41"/>
    <mergeCell ref="I39:I41"/>
    <mergeCell ref="J39:J41"/>
    <mergeCell ref="L39:L41"/>
    <mergeCell ref="M39:M41"/>
    <mergeCell ref="Q39:Q41"/>
    <mergeCell ref="B39:B41"/>
    <mergeCell ref="C39:C41"/>
    <mergeCell ref="D39:D41"/>
    <mergeCell ref="E39:E41"/>
    <mergeCell ref="F39:F41"/>
    <mergeCell ref="G39:G41"/>
    <mergeCell ref="AC36:AC38"/>
    <mergeCell ref="AD36:AD38"/>
    <mergeCell ref="AE36:AE38"/>
    <mergeCell ref="AF36:AF38"/>
    <mergeCell ref="AG36:AG38"/>
    <mergeCell ref="AH36:AH38"/>
    <mergeCell ref="V36:V38"/>
    <mergeCell ref="W36:W38"/>
    <mergeCell ref="X36:X38"/>
    <mergeCell ref="Y36:Y38"/>
    <mergeCell ref="AA36:AA38"/>
    <mergeCell ref="AB36:AB38"/>
    <mergeCell ref="P36:P38"/>
    <mergeCell ref="Q36:Q38"/>
    <mergeCell ref="R36:R38"/>
    <mergeCell ref="S36:S38"/>
    <mergeCell ref="T36:T38"/>
    <mergeCell ref="U36:U38"/>
    <mergeCell ref="J36:J38"/>
    <mergeCell ref="K36:K38"/>
    <mergeCell ref="L36:L38"/>
    <mergeCell ref="M36:M38"/>
    <mergeCell ref="N36:N38"/>
    <mergeCell ref="O36:O38"/>
    <mergeCell ref="AG33:AG35"/>
    <mergeCell ref="AH33:AH35"/>
    <mergeCell ref="B36:B38"/>
    <mergeCell ref="C36:C38"/>
    <mergeCell ref="D36:D38"/>
    <mergeCell ref="E36:E38"/>
    <mergeCell ref="F36:F38"/>
    <mergeCell ref="G36:G38"/>
    <mergeCell ref="H36:H38"/>
    <mergeCell ref="I36:I38"/>
    <mergeCell ref="AA33:AA35"/>
    <mergeCell ref="AB33:AB35"/>
    <mergeCell ref="AC33:AC35"/>
    <mergeCell ref="AD33:AD35"/>
    <mergeCell ref="AE33:AE35"/>
    <mergeCell ref="AF33:AF35"/>
    <mergeCell ref="T33:T35"/>
    <mergeCell ref="U33:U35"/>
    <mergeCell ref="V33:V35"/>
    <mergeCell ref="W33:W35"/>
    <mergeCell ref="X33:X35"/>
    <mergeCell ref="Y33:Y35"/>
    <mergeCell ref="N33:N35"/>
    <mergeCell ref="O33:O35"/>
    <mergeCell ref="P33:P35"/>
    <mergeCell ref="Q33:Q35"/>
    <mergeCell ref="R33:R35"/>
    <mergeCell ref="S33:S35"/>
    <mergeCell ref="H33:H35"/>
    <mergeCell ref="I33:I35"/>
    <mergeCell ref="J33:J35"/>
    <mergeCell ref="K33:K35"/>
    <mergeCell ref="L33:L35"/>
    <mergeCell ref="M33:M35"/>
    <mergeCell ref="B33:B35"/>
    <mergeCell ref="C33:C35"/>
    <mergeCell ref="D33:D35"/>
    <mergeCell ref="E33:E35"/>
    <mergeCell ref="F33:F35"/>
    <mergeCell ref="G33:G35"/>
    <mergeCell ref="AC30:AC32"/>
    <mergeCell ref="AD30:AD32"/>
    <mergeCell ref="AE30:AE32"/>
    <mergeCell ref="AF30:AF32"/>
    <mergeCell ref="AG30:AG32"/>
    <mergeCell ref="AH30:AH32"/>
    <mergeCell ref="V30:V32"/>
    <mergeCell ref="W30:W32"/>
    <mergeCell ref="X30:X32"/>
    <mergeCell ref="Y30:Y32"/>
    <mergeCell ref="AA30:AA32"/>
    <mergeCell ref="AB30:AB32"/>
    <mergeCell ref="P30:P32"/>
    <mergeCell ref="Q30:Q32"/>
    <mergeCell ref="R30:R32"/>
    <mergeCell ref="S30:S32"/>
    <mergeCell ref="T30:T32"/>
    <mergeCell ref="U30:U32"/>
    <mergeCell ref="J30:J32"/>
    <mergeCell ref="K30:K32"/>
    <mergeCell ref="L30:L32"/>
    <mergeCell ref="M30:M32"/>
    <mergeCell ref="N30:N32"/>
    <mergeCell ref="O30:O32"/>
    <mergeCell ref="B26:AF26"/>
    <mergeCell ref="AJ29:AU47"/>
    <mergeCell ref="B30:B32"/>
    <mergeCell ref="C30:C32"/>
    <mergeCell ref="D30:D32"/>
    <mergeCell ref="E30:E32"/>
    <mergeCell ref="F30:F32"/>
    <mergeCell ref="G30:G32"/>
    <mergeCell ref="H30:H32"/>
    <mergeCell ref="I30:I32"/>
    <mergeCell ref="AJ19:AO19"/>
    <mergeCell ref="AJ20:AM20"/>
    <mergeCell ref="AN20:AO20"/>
    <mergeCell ref="AJ21:AM21"/>
    <mergeCell ref="AN21:AO21"/>
    <mergeCell ref="C23:M23"/>
    <mergeCell ref="P23:Y23"/>
    <mergeCell ref="AA23:AF23"/>
    <mergeCell ref="AJ12:AT13"/>
    <mergeCell ref="AU12:AV13"/>
    <mergeCell ref="AJ14:AT15"/>
    <mergeCell ref="AU14:AV15"/>
    <mergeCell ref="AJ16:AT17"/>
    <mergeCell ref="AU16:AV17"/>
    <mergeCell ref="C7:P7"/>
    <mergeCell ref="C8:P8"/>
    <mergeCell ref="B9:AV9"/>
    <mergeCell ref="C10:O10"/>
    <mergeCell ref="P10:AF10"/>
    <mergeCell ref="AJ10:AT11"/>
    <mergeCell ref="AU10:AV11"/>
    <mergeCell ref="B1:B2"/>
    <mergeCell ref="C1:P2"/>
    <mergeCell ref="C3:P3"/>
    <mergeCell ref="C4:P4"/>
    <mergeCell ref="C5:P5"/>
    <mergeCell ref="C6:P6"/>
  </mergeCells>
  <conditionalFormatting sqref="AN20:AO20">
    <cfRule type="cellIs" dxfId="1" priority="2" operator="between">
      <formula>0.55</formula>
      <formula>0.65</formula>
    </cfRule>
  </conditionalFormatting>
  <conditionalFormatting sqref="AN21:AO21">
    <cfRule type="cellIs" dxfId="0"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EA29-B472-4444-95F9-78CE4D7F34A5}">
  <sheetPr>
    <pageSetUpPr autoPageBreaks="0" fitToPage="1"/>
  </sheetPr>
  <dimension ref="B1:AZ12"/>
  <sheetViews>
    <sheetView showGridLines="0" zoomScaleNormal="100" workbookViewId="0">
      <selection activeCell="N15" sqref="N15"/>
    </sheetView>
  </sheetViews>
  <sheetFormatPr baseColWidth="10" defaultColWidth="2.6640625" defaultRowHeight="13" x14ac:dyDescent="0.15"/>
  <cols>
    <col min="2" max="2" width="28.6640625" customWidth="1"/>
    <col min="3" max="33" width="3.83203125" customWidth="1"/>
    <col min="34" max="34" width="5.5" customWidth="1"/>
    <col min="35" max="48" width="3.6640625" customWidth="1"/>
    <col min="49" max="52" width="16.33203125" customWidth="1"/>
    <col min="53" max="72" width="3.6640625" customWidth="1"/>
    <col min="252" max="252" width="20" customWidth="1"/>
    <col min="253" max="253" width="12.6640625" customWidth="1"/>
    <col min="254" max="305" width="3.6640625" customWidth="1"/>
    <col min="306" max="306" width="9" customWidth="1"/>
    <col min="508" max="508" width="20" customWidth="1"/>
    <col min="509" max="509" width="12.6640625" customWidth="1"/>
    <col min="510" max="561" width="3.6640625" customWidth="1"/>
    <col min="562" max="562" width="9" customWidth="1"/>
    <col min="764" max="764" width="20" customWidth="1"/>
    <col min="765" max="765" width="12.6640625" customWidth="1"/>
    <col min="766" max="817" width="3.6640625" customWidth="1"/>
    <col min="818" max="818" width="9" customWidth="1"/>
    <col min="1020" max="1020" width="20" customWidth="1"/>
    <col min="1021" max="1021" width="12.6640625" customWidth="1"/>
    <col min="1022" max="1073" width="3.6640625" customWidth="1"/>
    <col min="1074" max="1074" width="9" customWidth="1"/>
    <col min="1276" max="1276" width="20" customWidth="1"/>
    <col min="1277" max="1277" width="12.6640625" customWidth="1"/>
    <col min="1278" max="1329" width="3.6640625" customWidth="1"/>
    <col min="1330" max="1330" width="9" customWidth="1"/>
    <col min="1532" max="1532" width="20" customWidth="1"/>
    <col min="1533" max="1533" width="12.6640625" customWidth="1"/>
    <col min="1534" max="1585" width="3.6640625" customWidth="1"/>
    <col min="1586" max="1586" width="9" customWidth="1"/>
    <col min="1788" max="1788" width="20" customWidth="1"/>
    <col min="1789" max="1789" width="12.6640625" customWidth="1"/>
    <col min="1790" max="1841" width="3.6640625" customWidth="1"/>
    <col min="1842" max="1842" width="9" customWidth="1"/>
    <col min="2044" max="2044" width="20" customWidth="1"/>
    <col min="2045" max="2045" width="12.6640625" customWidth="1"/>
    <col min="2046" max="2097" width="3.6640625" customWidth="1"/>
    <col min="2098" max="2098" width="9" customWidth="1"/>
    <col min="2300" max="2300" width="20" customWidth="1"/>
    <col min="2301" max="2301" width="12.6640625" customWidth="1"/>
    <col min="2302" max="2353" width="3.6640625" customWidth="1"/>
    <col min="2354" max="2354" width="9" customWidth="1"/>
    <col min="2556" max="2556" width="20" customWidth="1"/>
    <col min="2557" max="2557" width="12.6640625" customWidth="1"/>
    <col min="2558" max="2609" width="3.6640625" customWidth="1"/>
    <col min="2610" max="2610" width="9" customWidth="1"/>
    <col min="2812" max="2812" width="20" customWidth="1"/>
    <col min="2813" max="2813" width="12.6640625" customWidth="1"/>
    <col min="2814" max="2865" width="3.6640625" customWidth="1"/>
    <col min="2866" max="2866" width="9" customWidth="1"/>
    <col min="3068" max="3068" width="20" customWidth="1"/>
    <col min="3069" max="3069" width="12.6640625" customWidth="1"/>
    <col min="3070" max="3121" width="3.6640625" customWidth="1"/>
    <col min="3122" max="3122" width="9" customWidth="1"/>
    <col min="3324" max="3324" width="20" customWidth="1"/>
    <col min="3325" max="3325" width="12.6640625" customWidth="1"/>
    <col min="3326" max="3377" width="3.6640625" customWidth="1"/>
    <col min="3378" max="3378" width="9" customWidth="1"/>
    <col min="3580" max="3580" width="20" customWidth="1"/>
    <col min="3581" max="3581" width="12.6640625" customWidth="1"/>
    <col min="3582" max="3633" width="3.6640625" customWidth="1"/>
    <col min="3634" max="3634" width="9" customWidth="1"/>
    <col min="3836" max="3836" width="20" customWidth="1"/>
    <col min="3837" max="3837" width="12.6640625" customWidth="1"/>
    <col min="3838" max="3889" width="3.6640625" customWidth="1"/>
    <col min="3890" max="3890" width="9" customWidth="1"/>
    <col min="4092" max="4092" width="20" customWidth="1"/>
    <col min="4093" max="4093" width="12.6640625" customWidth="1"/>
    <col min="4094" max="4145" width="3.6640625" customWidth="1"/>
    <col min="4146" max="4146" width="9" customWidth="1"/>
    <col min="4348" max="4348" width="20" customWidth="1"/>
    <col min="4349" max="4349" width="12.6640625" customWidth="1"/>
    <col min="4350" max="4401" width="3.6640625" customWidth="1"/>
    <col min="4402" max="4402" width="9" customWidth="1"/>
    <col min="4604" max="4604" width="20" customWidth="1"/>
    <col min="4605" max="4605" width="12.6640625" customWidth="1"/>
    <col min="4606" max="4657" width="3.6640625" customWidth="1"/>
    <col min="4658" max="4658" width="9" customWidth="1"/>
    <col min="4860" max="4860" width="20" customWidth="1"/>
    <col min="4861" max="4861" width="12.6640625" customWidth="1"/>
    <col min="4862" max="4913" width="3.6640625" customWidth="1"/>
    <col min="4914" max="4914" width="9" customWidth="1"/>
    <col min="5116" max="5116" width="20" customWidth="1"/>
    <col min="5117" max="5117" width="12.6640625" customWidth="1"/>
    <col min="5118" max="5169" width="3.6640625" customWidth="1"/>
    <col min="5170" max="5170" width="9" customWidth="1"/>
    <col min="5372" max="5372" width="20" customWidth="1"/>
    <col min="5373" max="5373" width="12.6640625" customWidth="1"/>
    <col min="5374" max="5425" width="3.6640625" customWidth="1"/>
    <col min="5426" max="5426" width="9" customWidth="1"/>
    <col min="5628" max="5628" width="20" customWidth="1"/>
    <col min="5629" max="5629" width="12.6640625" customWidth="1"/>
    <col min="5630" max="5681" width="3.6640625" customWidth="1"/>
    <col min="5682" max="5682" width="9" customWidth="1"/>
    <col min="5884" max="5884" width="20" customWidth="1"/>
    <col min="5885" max="5885" width="12.6640625" customWidth="1"/>
    <col min="5886" max="5937" width="3.6640625" customWidth="1"/>
    <col min="5938" max="5938" width="9" customWidth="1"/>
    <col min="6140" max="6140" width="20" customWidth="1"/>
    <col min="6141" max="6141" width="12.6640625" customWidth="1"/>
    <col min="6142" max="6193" width="3.6640625" customWidth="1"/>
    <col min="6194" max="6194" width="9" customWidth="1"/>
    <col min="6396" max="6396" width="20" customWidth="1"/>
    <col min="6397" max="6397" width="12.6640625" customWidth="1"/>
    <col min="6398" max="6449" width="3.6640625" customWidth="1"/>
    <col min="6450" max="6450" width="9" customWidth="1"/>
    <col min="6652" max="6652" width="20" customWidth="1"/>
    <col min="6653" max="6653" width="12.6640625" customWidth="1"/>
    <col min="6654" max="6705" width="3.6640625" customWidth="1"/>
    <col min="6706" max="6706" width="9" customWidth="1"/>
    <col min="6908" max="6908" width="20" customWidth="1"/>
    <col min="6909" max="6909" width="12.6640625" customWidth="1"/>
    <col min="6910" max="6961" width="3.6640625" customWidth="1"/>
    <col min="6962" max="6962" width="9" customWidth="1"/>
    <col min="7164" max="7164" width="20" customWidth="1"/>
    <col min="7165" max="7165" width="12.6640625" customWidth="1"/>
    <col min="7166" max="7217" width="3.6640625" customWidth="1"/>
    <col min="7218" max="7218" width="9" customWidth="1"/>
    <col min="7420" max="7420" width="20" customWidth="1"/>
    <col min="7421" max="7421" width="12.6640625" customWidth="1"/>
    <col min="7422" max="7473" width="3.6640625" customWidth="1"/>
    <col min="7474" max="7474" width="9" customWidth="1"/>
    <col min="7676" max="7676" width="20" customWidth="1"/>
    <col min="7677" max="7677" width="12.6640625" customWidth="1"/>
    <col min="7678" max="7729" width="3.6640625" customWidth="1"/>
    <col min="7730" max="7730" width="9" customWidth="1"/>
    <col min="7932" max="7932" width="20" customWidth="1"/>
    <col min="7933" max="7933" width="12.6640625" customWidth="1"/>
    <col min="7934" max="7985" width="3.6640625" customWidth="1"/>
    <col min="7986" max="7986" width="9" customWidth="1"/>
    <col min="8188" max="8188" width="20" customWidth="1"/>
    <col min="8189" max="8189" width="12.6640625" customWidth="1"/>
    <col min="8190" max="8241" width="3.6640625" customWidth="1"/>
    <col min="8242" max="8242" width="9" customWidth="1"/>
    <col min="8444" max="8444" width="20" customWidth="1"/>
    <col min="8445" max="8445" width="12.6640625" customWidth="1"/>
    <col min="8446" max="8497" width="3.6640625" customWidth="1"/>
    <col min="8498" max="8498" width="9" customWidth="1"/>
    <col min="8700" max="8700" width="20" customWidth="1"/>
    <col min="8701" max="8701" width="12.6640625" customWidth="1"/>
    <col min="8702" max="8753" width="3.6640625" customWidth="1"/>
    <col min="8754" max="8754" width="9" customWidth="1"/>
    <col min="8956" max="8956" width="20" customWidth="1"/>
    <col min="8957" max="8957" width="12.6640625" customWidth="1"/>
    <col min="8958" max="9009" width="3.6640625" customWidth="1"/>
    <col min="9010" max="9010" width="9" customWidth="1"/>
    <col min="9212" max="9212" width="20" customWidth="1"/>
    <col min="9213" max="9213" width="12.6640625" customWidth="1"/>
    <col min="9214" max="9265" width="3.6640625" customWidth="1"/>
    <col min="9266" max="9266" width="9" customWidth="1"/>
    <col min="9468" max="9468" width="20" customWidth="1"/>
    <col min="9469" max="9469" width="12.6640625" customWidth="1"/>
    <col min="9470" max="9521" width="3.6640625" customWidth="1"/>
    <col min="9522" max="9522" width="9" customWidth="1"/>
    <col min="9724" max="9724" width="20" customWidth="1"/>
    <col min="9725" max="9725" width="12.6640625" customWidth="1"/>
    <col min="9726" max="9777" width="3.6640625" customWidth="1"/>
    <col min="9778" max="9778" width="9" customWidth="1"/>
    <col min="9980" max="9980" width="20" customWidth="1"/>
    <col min="9981" max="9981" width="12.6640625" customWidth="1"/>
    <col min="9982" max="10033" width="3.6640625" customWidth="1"/>
    <col min="10034" max="10034" width="9" customWidth="1"/>
    <col min="10236" max="10236" width="20" customWidth="1"/>
    <col min="10237" max="10237" width="12.6640625" customWidth="1"/>
    <col min="10238" max="10289" width="3.6640625" customWidth="1"/>
    <col min="10290" max="10290" width="9" customWidth="1"/>
    <col min="10492" max="10492" width="20" customWidth="1"/>
    <col min="10493" max="10493" width="12.6640625" customWidth="1"/>
    <col min="10494" max="10545" width="3.6640625" customWidth="1"/>
    <col min="10546" max="10546" width="9" customWidth="1"/>
    <col min="10748" max="10748" width="20" customWidth="1"/>
    <col min="10749" max="10749" width="12.6640625" customWidth="1"/>
    <col min="10750" max="10801" width="3.6640625" customWidth="1"/>
    <col min="10802" max="10802" width="9" customWidth="1"/>
    <col min="11004" max="11004" width="20" customWidth="1"/>
    <col min="11005" max="11005" width="12.6640625" customWidth="1"/>
    <col min="11006" max="11057" width="3.6640625" customWidth="1"/>
    <col min="11058" max="11058" width="9" customWidth="1"/>
    <col min="11260" max="11260" width="20" customWidth="1"/>
    <col min="11261" max="11261" width="12.6640625" customWidth="1"/>
    <col min="11262" max="11313" width="3.6640625" customWidth="1"/>
    <col min="11314" max="11314" width="9" customWidth="1"/>
    <col min="11516" max="11516" width="20" customWidth="1"/>
    <col min="11517" max="11517" width="12.6640625" customWidth="1"/>
    <col min="11518" max="11569" width="3.6640625" customWidth="1"/>
    <col min="11570" max="11570" width="9" customWidth="1"/>
    <col min="11772" max="11772" width="20" customWidth="1"/>
    <col min="11773" max="11773" width="12.6640625" customWidth="1"/>
    <col min="11774" max="11825" width="3.6640625" customWidth="1"/>
    <col min="11826" max="11826" width="9" customWidth="1"/>
    <col min="12028" max="12028" width="20" customWidth="1"/>
    <col min="12029" max="12029" width="12.6640625" customWidth="1"/>
    <col min="12030" max="12081" width="3.6640625" customWidth="1"/>
    <col min="12082" max="12082" width="9" customWidth="1"/>
    <col min="12284" max="12284" width="20" customWidth="1"/>
    <col min="12285" max="12285" width="12.6640625" customWidth="1"/>
    <col min="12286" max="12337" width="3.6640625" customWidth="1"/>
    <col min="12338" max="12338" width="9" customWidth="1"/>
    <col min="12540" max="12540" width="20" customWidth="1"/>
    <col min="12541" max="12541" width="12.6640625" customWidth="1"/>
    <col min="12542" max="12593" width="3.6640625" customWidth="1"/>
    <col min="12594" max="12594" width="9" customWidth="1"/>
    <col min="12796" max="12796" width="20" customWidth="1"/>
    <col min="12797" max="12797" width="12.6640625" customWidth="1"/>
    <col min="12798" max="12849" width="3.6640625" customWidth="1"/>
    <col min="12850" max="12850" width="9" customWidth="1"/>
    <col min="13052" max="13052" width="20" customWidth="1"/>
    <col min="13053" max="13053" width="12.6640625" customWidth="1"/>
    <col min="13054" max="13105" width="3.6640625" customWidth="1"/>
    <col min="13106" max="13106" width="9" customWidth="1"/>
    <col min="13308" max="13308" width="20" customWidth="1"/>
    <col min="13309" max="13309" width="12.6640625" customWidth="1"/>
    <col min="13310" max="13361" width="3.6640625" customWidth="1"/>
    <col min="13362" max="13362" width="9" customWidth="1"/>
    <col min="13564" max="13564" width="20" customWidth="1"/>
    <col min="13565" max="13565" width="12.6640625" customWidth="1"/>
    <col min="13566" max="13617" width="3.6640625" customWidth="1"/>
    <col min="13618" max="13618" width="9" customWidth="1"/>
    <col min="13820" max="13820" width="20" customWidth="1"/>
    <col min="13821" max="13821" width="12.6640625" customWidth="1"/>
    <col min="13822" max="13873" width="3.6640625" customWidth="1"/>
    <col min="13874" max="13874" width="9" customWidth="1"/>
    <col min="14076" max="14076" width="20" customWidth="1"/>
    <col min="14077" max="14077" width="12.6640625" customWidth="1"/>
    <col min="14078" max="14129" width="3.6640625" customWidth="1"/>
    <col min="14130" max="14130" width="9" customWidth="1"/>
    <col min="14332" max="14332" width="20" customWidth="1"/>
    <col min="14333" max="14333" width="12.6640625" customWidth="1"/>
    <col min="14334" max="14385" width="3.6640625" customWidth="1"/>
    <col min="14386" max="14386" width="9" customWidth="1"/>
    <col min="14588" max="14588" width="20" customWidth="1"/>
    <col min="14589" max="14589" width="12.6640625" customWidth="1"/>
    <col min="14590" max="14641" width="3.6640625" customWidth="1"/>
    <col min="14642" max="14642" width="9" customWidth="1"/>
    <col min="14844" max="14844" width="20" customWidth="1"/>
    <col min="14845" max="14845" width="12.6640625" customWidth="1"/>
    <col min="14846" max="14897" width="3.6640625" customWidth="1"/>
    <col min="14898" max="14898" width="9" customWidth="1"/>
    <col min="15100" max="15100" width="20" customWidth="1"/>
    <col min="15101" max="15101" width="12.6640625" customWidth="1"/>
    <col min="15102" max="15153" width="3.6640625" customWidth="1"/>
    <col min="15154" max="15154" width="9" customWidth="1"/>
    <col min="15356" max="15356" width="20" customWidth="1"/>
    <col min="15357" max="15357" width="12.6640625" customWidth="1"/>
    <col min="15358" max="15409" width="3.6640625" customWidth="1"/>
    <col min="15410" max="15410" width="9" customWidth="1"/>
    <col min="15612" max="15612" width="20" customWidth="1"/>
    <col min="15613" max="15613" width="12.6640625" customWidth="1"/>
    <col min="15614" max="15665" width="3.6640625" customWidth="1"/>
    <col min="15666" max="15666" width="9" customWidth="1"/>
    <col min="15868" max="15868" width="20" customWidth="1"/>
    <col min="15869" max="15869" width="12.6640625" customWidth="1"/>
    <col min="15870" max="15921" width="3.6640625" customWidth="1"/>
    <col min="15922" max="15922" width="9" customWidth="1"/>
    <col min="16124" max="16124" width="20" customWidth="1"/>
    <col min="16125" max="16125" width="12.6640625" customWidth="1"/>
    <col min="16126" max="16177" width="3.6640625" customWidth="1"/>
    <col min="16178" max="16178" width="9" customWidth="1"/>
  </cols>
  <sheetData>
    <row r="1" spans="2:52" ht="27" customHeight="1" x14ac:dyDescent="0.15">
      <c r="B1" s="306" t="s">
        <v>79</v>
      </c>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7"/>
      <c r="AJ1" s="308"/>
      <c r="AK1" s="308"/>
      <c r="AL1" s="308"/>
      <c r="AM1" s="308"/>
      <c r="AN1" s="308"/>
      <c r="AO1" s="308"/>
      <c r="AP1" s="308"/>
      <c r="AQ1" s="308"/>
      <c r="AR1" s="308"/>
      <c r="AS1" s="308"/>
      <c r="AT1" s="308"/>
      <c r="AU1" s="308"/>
      <c r="AV1" s="308"/>
      <c r="AX1" s="12"/>
      <c r="AY1" s="12"/>
      <c r="AZ1" s="12"/>
    </row>
    <row r="2" spans="2:52" ht="13" customHeight="1" x14ac:dyDescent="0.15">
      <c r="B2" s="11"/>
      <c r="C2" s="11"/>
      <c r="D2" s="178" t="s">
        <v>17</v>
      </c>
      <c r="E2" s="178"/>
      <c r="F2" s="178"/>
      <c r="G2" s="178"/>
      <c r="H2" s="178"/>
      <c r="I2" s="178" t="s">
        <v>18</v>
      </c>
      <c r="J2" s="178"/>
      <c r="K2" s="178"/>
      <c r="L2" s="178"/>
      <c r="M2" s="178"/>
      <c r="N2" s="178" t="s">
        <v>28</v>
      </c>
      <c r="O2" s="178"/>
      <c r="P2" s="178"/>
      <c r="Q2" s="178"/>
      <c r="R2" s="178"/>
      <c r="S2" s="178" t="s">
        <v>19</v>
      </c>
      <c r="T2" s="178"/>
      <c r="U2" s="178"/>
      <c r="V2" s="178"/>
      <c r="W2" s="178"/>
      <c r="X2" s="178" t="s">
        <v>29</v>
      </c>
      <c r="Y2" s="178"/>
      <c r="Z2" s="178"/>
      <c r="AA2" s="178"/>
      <c r="AB2" s="178"/>
      <c r="AC2" s="178" t="s">
        <v>16</v>
      </c>
      <c r="AD2" s="178"/>
      <c r="AE2" s="178"/>
      <c r="AF2" s="178"/>
      <c r="AG2" s="178"/>
      <c r="AH2" s="178"/>
      <c r="AJ2" s="159" t="s">
        <v>143</v>
      </c>
      <c r="AK2" s="159"/>
      <c r="AL2" s="159"/>
      <c r="AM2" s="159"/>
      <c r="AN2" s="159"/>
      <c r="AO2" s="159"/>
      <c r="AP2" s="159"/>
      <c r="AQ2" s="159"/>
      <c r="AR2" s="159"/>
      <c r="AS2" s="159"/>
      <c r="AT2" s="159"/>
      <c r="AU2" s="159"/>
      <c r="AV2" s="309"/>
      <c r="AW2" s="309"/>
      <c r="AX2" s="309"/>
      <c r="AY2" s="309"/>
      <c r="AZ2" s="309"/>
    </row>
    <row r="3" spans="2:52" s="12" customFormat="1" ht="32" customHeight="1" x14ac:dyDescent="0.15">
      <c r="B3" s="175" t="s">
        <v>80</v>
      </c>
      <c r="C3" s="76" t="s">
        <v>81</v>
      </c>
      <c r="D3" s="169" t="s">
        <v>32</v>
      </c>
      <c r="E3" s="170"/>
      <c r="F3" s="170"/>
      <c r="G3" s="170"/>
      <c r="H3" s="171"/>
      <c r="I3" s="169" t="s">
        <v>36</v>
      </c>
      <c r="J3" s="170"/>
      <c r="K3" s="170"/>
      <c r="L3" s="170"/>
      <c r="M3" s="171"/>
      <c r="N3" s="169" t="s">
        <v>41</v>
      </c>
      <c r="O3" s="170"/>
      <c r="P3" s="170"/>
      <c r="Q3" s="170"/>
      <c r="R3" s="171"/>
      <c r="S3" s="169" t="s">
        <v>45</v>
      </c>
      <c r="T3" s="170"/>
      <c r="U3" s="170"/>
      <c r="V3" s="170"/>
      <c r="W3" s="171"/>
      <c r="X3" s="169" t="s">
        <v>45</v>
      </c>
      <c r="Y3" s="170"/>
      <c r="Z3" s="170"/>
      <c r="AA3" s="170"/>
      <c r="AB3" s="171"/>
      <c r="AC3" s="169" t="s">
        <v>30</v>
      </c>
      <c r="AD3" s="170"/>
      <c r="AE3" s="170"/>
      <c r="AF3" s="170"/>
      <c r="AG3" s="170"/>
      <c r="AH3" s="171"/>
      <c r="AJ3" s="159"/>
      <c r="AK3" s="159"/>
      <c r="AL3" s="159"/>
      <c r="AM3" s="159"/>
      <c r="AN3" s="159"/>
      <c r="AO3" s="159"/>
      <c r="AP3" s="159"/>
      <c r="AQ3" s="159"/>
      <c r="AR3" s="159"/>
      <c r="AS3" s="159"/>
      <c r="AT3" s="159"/>
      <c r="AU3" s="159"/>
      <c r="AV3" s="309"/>
      <c r="AW3" s="309"/>
      <c r="AX3" s="309"/>
      <c r="AY3" s="309"/>
      <c r="AZ3" s="309"/>
    </row>
    <row r="4" spans="2:52" s="12" customFormat="1" ht="32" customHeight="1" x14ac:dyDescent="0.15">
      <c r="B4" s="176"/>
      <c r="C4" s="76" t="s">
        <v>82</v>
      </c>
      <c r="D4" s="169" t="s">
        <v>33</v>
      </c>
      <c r="E4" s="170"/>
      <c r="F4" s="170"/>
      <c r="G4" s="170"/>
      <c r="H4" s="171"/>
      <c r="I4" s="169" t="s">
        <v>37</v>
      </c>
      <c r="J4" s="170"/>
      <c r="K4" s="170"/>
      <c r="L4" s="170"/>
      <c r="M4" s="171"/>
      <c r="N4" s="169" t="s">
        <v>95</v>
      </c>
      <c r="O4" s="170"/>
      <c r="P4" s="170"/>
      <c r="Q4" s="170"/>
      <c r="R4" s="171"/>
      <c r="S4" s="169" t="s">
        <v>46</v>
      </c>
      <c r="T4" s="170"/>
      <c r="U4" s="170"/>
      <c r="V4" s="170"/>
      <c r="W4" s="171"/>
      <c r="X4" s="169" t="s">
        <v>49</v>
      </c>
      <c r="Y4" s="170"/>
      <c r="Z4" s="170"/>
      <c r="AA4" s="170"/>
      <c r="AB4" s="171"/>
      <c r="AC4" s="169" t="s">
        <v>53</v>
      </c>
      <c r="AD4" s="170"/>
      <c r="AE4" s="170"/>
      <c r="AF4" s="170"/>
      <c r="AG4" s="170"/>
      <c r="AH4" s="171"/>
      <c r="AJ4" s="159"/>
      <c r="AK4" s="159"/>
      <c r="AL4" s="159"/>
      <c r="AM4" s="159"/>
      <c r="AN4" s="159"/>
      <c r="AO4" s="159"/>
      <c r="AP4" s="159"/>
      <c r="AQ4" s="159"/>
      <c r="AR4" s="159"/>
      <c r="AS4" s="159"/>
      <c r="AT4" s="159"/>
      <c r="AU4" s="159"/>
      <c r="AV4" s="309"/>
      <c r="AW4" s="309"/>
      <c r="AX4" s="309"/>
      <c r="AY4" s="309"/>
      <c r="AZ4" s="309"/>
    </row>
    <row r="5" spans="2:52" s="12" customFormat="1" ht="32" customHeight="1" x14ac:dyDescent="0.15">
      <c r="B5" s="176"/>
      <c r="C5" s="76" t="s">
        <v>83</v>
      </c>
      <c r="D5" s="169" t="s">
        <v>34</v>
      </c>
      <c r="E5" s="170"/>
      <c r="F5" s="170"/>
      <c r="G5" s="170"/>
      <c r="H5" s="171"/>
      <c r="I5" s="169" t="s">
        <v>38</v>
      </c>
      <c r="J5" s="170"/>
      <c r="K5" s="170"/>
      <c r="L5" s="170"/>
      <c r="M5" s="171"/>
      <c r="N5" s="169" t="s">
        <v>42</v>
      </c>
      <c r="O5" s="170"/>
      <c r="P5" s="170"/>
      <c r="Q5" s="170"/>
      <c r="R5" s="171"/>
      <c r="S5" s="169" t="s">
        <v>47</v>
      </c>
      <c r="T5" s="170"/>
      <c r="U5" s="170"/>
      <c r="V5" s="170"/>
      <c r="W5" s="171"/>
      <c r="X5" s="169" t="s">
        <v>50</v>
      </c>
      <c r="Y5" s="170"/>
      <c r="Z5" s="170"/>
      <c r="AA5" s="170"/>
      <c r="AB5" s="171"/>
      <c r="AC5" s="169" t="s">
        <v>31</v>
      </c>
      <c r="AD5" s="170"/>
      <c r="AE5" s="170"/>
      <c r="AF5" s="170"/>
      <c r="AG5" s="170"/>
      <c r="AH5" s="171"/>
      <c r="AJ5" s="159"/>
      <c r="AK5" s="159"/>
      <c r="AL5" s="159"/>
      <c r="AM5" s="159"/>
      <c r="AN5" s="159"/>
      <c r="AO5" s="159"/>
      <c r="AP5" s="159"/>
      <c r="AQ5" s="159"/>
      <c r="AR5" s="159"/>
      <c r="AS5" s="159"/>
      <c r="AT5" s="159"/>
      <c r="AU5" s="159"/>
      <c r="AV5" s="309"/>
      <c r="AW5" s="309"/>
      <c r="AX5" s="309"/>
      <c r="AY5" s="309"/>
      <c r="AZ5" s="309"/>
    </row>
    <row r="6" spans="2:52" s="12" customFormat="1" ht="32" customHeight="1" x14ac:dyDescent="0.15">
      <c r="B6" s="176"/>
      <c r="C6" s="76" t="s">
        <v>84</v>
      </c>
      <c r="D6" s="169" t="s">
        <v>35</v>
      </c>
      <c r="E6" s="170"/>
      <c r="F6" s="170"/>
      <c r="G6" s="170"/>
      <c r="H6" s="171"/>
      <c r="I6" s="169" t="s">
        <v>39</v>
      </c>
      <c r="J6" s="170"/>
      <c r="K6" s="170"/>
      <c r="L6" s="170"/>
      <c r="M6" s="171"/>
      <c r="N6" s="169" t="s">
        <v>43</v>
      </c>
      <c r="O6" s="170"/>
      <c r="P6" s="170"/>
      <c r="Q6" s="170"/>
      <c r="R6" s="171"/>
      <c r="S6" s="169" t="s">
        <v>48</v>
      </c>
      <c r="T6" s="170"/>
      <c r="U6" s="170"/>
      <c r="V6" s="170"/>
      <c r="W6" s="171"/>
      <c r="X6" s="169" t="s">
        <v>51</v>
      </c>
      <c r="Y6" s="170"/>
      <c r="Z6" s="170"/>
      <c r="AA6" s="170"/>
      <c r="AB6" s="171"/>
      <c r="AC6" s="169"/>
      <c r="AD6" s="170"/>
      <c r="AE6" s="170"/>
      <c r="AF6" s="170"/>
      <c r="AG6" s="170"/>
      <c r="AH6" s="171"/>
      <c r="AJ6" s="159"/>
      <c r="AK6" s="159"/>
      <c r="AL6" s="159"/>
      <c r="AM6" s="159"/>
      <c r="AN6" s="159"/>
      <c r="AO6" s="159"/>
      <c r="AP6" s="159"/>
      <c r="AQ6" s="159"/>
      <c r="AR6" s="159"/>
      <c r="AS6" s="159"/>
      <c r="AT6" s="159"/>
      <c r="AU6" s="159"/>
      <c r="AV6" s="309"/>
      <c r="AW6" s="309"/>
      <c r="AX6" s="309"/>
      <c r="AY6" s="309"/>
      <c r="AZ6" s="309"/>
    </row>
    <row r="7" spans="2:52" s="12" customFormat="1" ht="32" customHeight="1" x14ac:dyDescent="0.15">
      <c r="B7" s="177"/>
      <c r="C7" s="76" t="s">
        <v>85</v>
      </c>
      <c r="D7" s="169" t="s">
        <v>54</v>
      </c>
      <c r="E7" s="170"/>
      <c r="F7" s="170"/>
      <c r="G7" s="170"/>
      <c r="H7" s="171"/>
      <c r="I7" s="169" t="s">
        <v>40</v>
      </c>
      <c r="J7" s="170"/>
      <c r="K7" s="170"/>
      <c r="L7" s="170"/>
      <c r="M7" s="171"/>
      <c r="N7" s="169" t="s">
        <v>44</v>
      </c>
      <c r="O7" s="170"/>
      <c r="P7" s="170"/>
      <c r="Q7" s="170"/>
      <c r="R7" s="171"/>
      <c r="S7" s="169"/>
      <c r="T7" s="170"/>
      <c r="U7" s="170"/>
      <c r="V7" s="170"/>
      <c r="W7" s="171"/>
      <c r="X7" s="169" t="s">
        <v>52</v>
      </c>
      <c r="Y7" s="170"/>
      <c r="Z7" s="170"/>
      <c r="AA7" s="170"/>
      <c r="AB7" s="171"/>
      <c r="AC7" s="169"/>
      <c r="AD7" s="170"/>
      <c r="AE7" s="170"/>
      <c r="AF7" s="170"/>
      <c r="AG7" s="170"/>
      <c r="AH7" s="171"/>
      <c r="AJ7" s="159"/>
      <c r="AK7" s="159"/>
      <c r="AL7" s="159"/>
      <c r="AM7" s="159"/>
      <c r="AN7" s="159"/>
      <c r="AO7" s="159"/>
      <c r="AP7" s="159"/>
      <c r="AQ7" s="159"/>
      <c r="AR7" s="159"/>
      <c r="AS7" s="159"/>
      <c r="AT7" s="159"/>
      <c r="AU7" s="159"/>
      <c r="AV7" s="309"/>
      <c r="AW7" s="309"/>
      <c r="AX7" s="309"/>
      <c r="AY7" s="309"/>
      <c r="AZ7" s="309"/>
    </row>
    <row r="8" spans="2:52" ht="32" customHeight="1" x14ac:dyDescent="0.15">
      <c r="B8" s="190" t="s">
        <v>89</v>
      </c>
      <c r="C8" s="77" t="s">
        <v>86</v>
      </c>
      <c r="D8" s="172"/>
      <c r="E8" s="173"/>
      <c r="F8" s="173"/>
      <c r="G8" s="173"/>
      <c r="H8" s="174"/>
      <c r="I8" s="172"/>
      <c r="J8" s="173"/>
      <c r="K8" s="173"/>
      <c r="L8" s="173"/>
      <c r="M8" s="174"/>
      <c r="N8" s="172"/>
      <c r="O8" s="173"/>
      <c r="P8" s="173"/>
      <c r="Q8" s="173"/>
      <c r="R8" s="174"/>
      <c r="S8" s="172"/>
      <c r="T8" s="173"/>
      <c r="U8" s="173"/>
      <c r="V8" s="173"/>
      <c r="W8" s="174"/>
      <c r="X8" s="172"/>
      <c r="Y8" s="173"/>
      <c r="Z8" s="173"/>
      <c r="AA8" s="173"/>
      <c r="AB8" s="174"/>
      <c r="AC8" s="172"/>
      <c r="AD8" s="173"/>
      <c r="AE8" s="173"/>
      <c r="AF8" s="173"/>
      <c r="AG8" s="173"/>
      <c r="AH8" s="174"/>
      <c r="AJ8" s="159"/>
      <c r="AK8" s="159"/>
      <c r="AL8" s="159"/>
      <c r="AM8" s="159"/>
      <c r="AN8" s="159"/>
      <c r="AO8" s="159"/>
      <c r="AP8" s="159"/>
      <c r="AQ8" s="159"/>
      <c r="AR8" s="159"/>
      <c r="AS8" s="159"/>
      <c r="AT8" s="159"/>
      <c r="AU8" s="159"/>
      <c r="AV8" s="309"/>
      <c r="AW8" s="309"/>
      <c r="AX8" s="309"/>
      <c r="AY8" s="309"/>
      <c r="AZ8" s="309"/>
    </row>
    <row r="9" spans="2:52" ht="32" customHeight="1" x14ac:dyDescent="0.15">
      <c r="B9" s="191"/>
      <c r="C9" s="77" t="s">
        <v>55</v>
      </c>
      <c r="D9" s="172"/>
      <c r="E9" s="173"/>
      <c r="F9" s="173"/>
      <c r="G9" s="173"/>
      <c r="H9" s="174"/>
      <c r="I9" s="172"/>
      <c r="J9" s="173"/>
      <c r="K9" s="173"/>
      <c r="L9" s="173"/>
      <c r="M9" s="174"/>
      <c r="N9" s="172"/>
      <c r="O9" s="173"/>
      <c r="P9" s="173"/>
      <c r="Q9" s="173"/>
      <c r="R9" s="174"/>
      <c r="S9" s="172"/>
      <c r="T9" s="173"/>
      <c r="U9" s="173"/>
      <c r="V9" s="173"/>
      <c r="W9" s="174"/>
      <c r="X9" s="172"/>
      <c r="Y9" s="173"/>
      <c r="Z9" s="173"/>
      <c r="AA9" s="173"/>
      <c r="AB9" s="174"/>
      <c r="AC9" s="172"/>
      <c r="AD9" s="173"/>
      <c r="AE9" s="173"/>
      <c r="AF9" s="173"/>
      <c r="AG9" s="173"/>
      <c r="AH9" s="174"/>
      <c r="AJ9" s="159"/>
      <c r="AK9" s="159"/>
      <c r="AL9" s="159"/>
      <c r="AM9" s="159"/>
      <c r="AN9" s="159"/>
      <c r="AO9" s="159"/>
      <c r="AP9" s="159"/>
      <c r="AQ9" s="159"/>
      <c r="AR9" s="159"/>
      <c r="AS9" s="159"/>
      <c r="AT9" s="159"/>
      <c r="AU9" s="159"/>
      <c r="AV9" s="309"/>
      <c r="AW9" s="309"/>
      <c r="AX9" s="309"/>
      <c r="AY9" s="309"/>
      <c r="AZ9" s="309"/>
    </row>
    <row r="10" spans="2:52" ht="32" customHeight="1" x14ac:dyDescent="0.15">
      <c r="B10" s="191"/>
      <c r="C10" s="77" t="s">
        <v>56</v>
      </c>
      <c r="D10" s="172"/>
      <c r="E10" s="173"/>
      <c r="F10" s="173"/>
      <c r="G10" s="173"/>
      <c r="H10" s="174"/>
      <c r="I10" s="172"/>
      <c r="J10" s="173"/>
      <c r="K10" s="173"/>
      <c r="L10" s="173"/>
      <c r="M10" s="174"/>
      <c r="N10" s="172"/>
      <c r="O10" s="173"/>
      <c r="P10" s="173"/>
      <c r="Q10" s="173"/>
      <c r="R10" s="174"/>
      <c r="S10" s="172"/>
      <c r="T10" s="173"/>
      <c r="U10" s="173"/>
      <c r="V10" s="173"/>
      <c r="W10" s="174"/>
      <c r="X10" s="172"/>
      <c r="Y10" s="173"/>
      <c r="Z10" s="173"/>
      <c r="AA10" s="173"/>
      <c r="AB10" s="174"/>
      <c r="AC10" s="172"/>
      <c r="AD10" s="173"/>
      <c r="AE10" s="173"/>
      <c r="AF10" s="173"/>
      <c r="AG10" s="173"/>
      <c r="AH10" s="174"/>
      <c r="AJ10" s="159"/>
      <c r="AK10" s="159"/>
      <c r="AL10" s="159"/>
      <c r="AM10" s="159"/>
      <c r="AN10" s="159"/>
      <c r="AO10" s="159"/>
      <c r="AP10" s="159"/>
      <c r="AQ10" s="159"/>
      <c r="AR10" s="159"/>
      <c r="AS10" s="159"/>
      <c r="AT10" s="159"/>
      <c r="AU10" s="159"/>
      <c r="AV10" s="309"/>
      <c r="AW10" s="309"/>
      <c r="AX10" s="309"/>
      <c r="AY10" s="309"/>
      <c r="AZ10" s="309"/>
    </row>
    <row r="11" spans="2:52" ht="32" customHeight="1" x14ac:dyDescent="0.15">
      <c r="B11" s="191"/>
      <c r="C11" s="77" t="s">
        <v>87</v>
      </c>
      <c r="D11" s="172"/>
      <c r="E11" s="173"/>
      <c r="F11" s="173"/>
      <c r="G11" s="173"/>
      <c r="H11" s="174"/>
      <c r="I11" s="172"/>
      <c r="J11" s="173"/>
      <c r="K11" s="173"/>
      <c r="L11" s="173"/>
      <c r="M11" s="174"/>
      <c r="N11" s="172"/>
      <c r="O11" s="173"/>
      <c r="P11" s="173"/>
      <c r="Q11" s="173"/>
      <c r="R11" s="174"/>
      <c r="S11" s="172"/>
      <c r="T11" s="173"/>
      <c r="U11" s="173"/>
      <c r="V11" s="173"/>
      <c r="W11" s="174"/>
      <c r="X11" s="172"/>
      <c r="Y11" s="173"/>
      <c r="Z11" s="173"/>
      <c r="AA11" s="173"/>
      <c r="AB11" s="174"/>
      <c r="AC11" s="172"/>
      <c r="AD11" s="173"/>
      <c r="AE11" s="173"/>
      <c r="AF11" s="173"/>
      <c r="AG11" s="173"/>
      <c r="AH11" s="174"/>
      <c r="AJ11" s="159"/>
      <c r="AK11" s="159"/>
      <c r="AL11" s="159"/>
      <c r="AM11" s="159"/>
      <c r="AN11" s="159"/>
      <c r="AO11" s="159"/>
      <c r="AP11" s="159"/>
      <c r="AQ11" s="159"/>
      <c r="AR11" s="159"/>
      <c r="AS11" s="159"/>
      <c r="AT11" s="159"/>
      <c r="AU11" s="159"/>
    </row>
    <row r="12" spans="2:52" ht="32" customHeight="1" x14ac:dyDescent="0.15">
      <c r="B12" s="192"/>
      <c r="C12" s="77" t="s">
        <v>88</v>
      </c>
      <c r="D12" s="172"/>
      <c r="E12" s="173"/>
      <c r="F12" s="173"/>
      <c r="G12" s="173"/>
      <c r="H12" s="174"/>
      <c r="I12" s="172"/>
      <c r="J12" s="173"/>
      <c r="K12" s="173"/>
      <c r="L12" s="173"/>
      <c r="M12" s="174"/>
      <c r="N12" s="172"/>
      <c r="O12" s="173"/>
      <c r="P12" s="173"/>
      <c r="Q12" s="173"/>
      <c r="R12" s="174"/>
      <c r="S12" s="172"/>
      <c r="T12" s="173"/>
      <c r="U12" s="173"/>
      <c r="V12" s="173"/>
      <c r="W12" s="174"/>
      <c r="X12" s="172"/>
      <c r="Y12" s="173"/>
      <c r="Z12" s="173"/>
      <c r="AA12" s="173"/>
      <c r="AB12" s="174"/>
      <c r="AC12" s="172"/>
      <c r="AD12" s="173"/>
      <c r="AE12" s="173"/>
      <c r="AF12" s="173"/>
      <c r="AG12" s="173"/>
      <c r="AH12" s="174"/>
      <c r="AJ12" s="159"/>
      <c r="AK12" s="159"/>
      <c r="AL12" s="159"/>
      <c r="AM12" s="159"/>
      <c r="AN12" s="159"/>
      <c r="AO12" s="159"/>
      <c r="AP12" s="159"/>
      <c r="AQ12" s="159"/>
      <c r="AR12" s="159"/>
      <c r="AS12" s="159"/>
      <c r="AT12" s="159"/>
      <c r="AU12" s="159"/>
    </row>
  </sheetData>
  <sheetProtection selectLockedCells="1" selectUnlockedCells="1"/>
  <mergeCells count="70">
    <mergeCell ref="D12:H12"/>
    <mergeCell ref="I12:M12"/>
    <mergeCell ref="N12:R12"/>
    <mergeCell ref="S12:W12"/>
    <mergeCell ref="X12:AB12"/>
    <mergeCell ref="AC12:AH12"/>
    <mergeCell ref="X10:AB10"/>
    <mergeCell ref="AC10:AH10"/>
    <mergeCell ref="D11:H11"/>
    <mergeCell ref="I11:M11"/>
    <mergeCell ref="N11:R11"/>
    <mergeCell ref="S11:W11"/>
    <mergeCell ref="X11:AB11"/>
    <mergeCell ref="AC11:AH11"/>
    <mergeCell ref="AC8:AH8"/>
    <mergeCell ref="D9:H9"/>
    <mergeCell ref="I9:M9"/>
    <mergeCell ref="N9:R9"/>
    <mergeCell ref="S9:W9"/>
    <mergeCell ref="X9:AB9"/>
    <mergeCell ref="AC9:AH9"/>
    <mergeCell ref="B8:B12"/>
    <mergeCell ref="D8:H8"/>
    <mergeCell ref="I8:M8"/>
    <mergeCell ref="N8:R8"/>
    <mergeCell ref="S8:W8"/>
    <mergeCell ref="X8:AB8"/>
    <mergeCell ref="D10:H10"/>
    <mergeCell ref="I10:M10"/>
    <mergeCell ref="N10:R10"/>
    <mergeCell ref="S10:W10"/>
    <mergeCell ref="D7:H7"/>
    <mergeCell ref="I7:M7"/>
    <mergeCell ref="N7:R7"/>
    <mergeCell ref="S7:W7"/>
    <mergeCell ref="X7:AB7"/>
    <mergeCell ref="AC7:AH7"/>
    <mergeCell ref="D6:H6"/>
    <mergeCell ref="I6:M6"/>
    <mergeCell ref="N6:R6"/>
    <mergeCell ref="S6:W6"/>
    <mergeCell ref="X6:AB6"/>
    <mergeCell ref="AC6:AH6"/>
    <mergeCell ref="N4:R4"/>
    <mergeCell ref="S4:W4"/>
    <mergeCell ref="X4:AB4"/>
    <mergeCell ref="AC4:AH4"/>
    <mergeCell ref="D5:H5"/>
    <mergeCell ref="I5:M5"/>
    <mergeCell ref="N5:R5"/>
    <mergeCell ref="S5:W5"/>
    <mergeCell ref="X5:AB5"/>
    <mergeCell ref="AC5:AH5"/>
    <mergeCell ref="AJ2:AU12"/>
    <mergeCell ref="B3:B7"/>
    <mergeCell ref="D3:H3"/>
    <mergeCell ref="I3:M3"/>
    <mergeCell ref="N3:R3"/>
    <mergeCell ref="S3:W3"/>
    <mergeCell ref="X3:AB3"/>
    <mergeCell ref="AC3:AH3"/>
    <mergeCell ref="D4:H4"/>
    <mergeCell ref="I4:M4"/>
    <mergeCell ref="B1:AF1"/>
    <mergeCell ref="D2:H2"/>
    <mergeCell ref="I2:M2"/>
    <mergeCell ref="N2:R2"/>
    <mergeCell ref="S2:W2"/>
    <mergeCell ref="X2:AB2"/>
    <mergeCell ref="AC2:AH2"/>
  </mergeCells>
  <pageMargins left="0.75000000000000011" right="0.75000000000000011" top="1" bottom="1" header="0.5" footer="0.5"/>
  <pageSetup scale="77" orientation="landscape" horizontalDpi="4294967292" verticalDpi="429496729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CF4DCFD493CD47BCD2062824C0EC3C" ma:contentTypeVersion="12" ma:contentTypeDescription="Create a new document." ma:contentTypeScope="" ma:versionID="aba97a38082d8d103b78addb9c577a9c">
  <xsd:schema xmlns:xsd="http://www.w3.org/2001/XMLSchema" xmlns:xs="http://www.w3.org/2001/XMLSchema" xmlns:p="http://schemas.microsoft.com/office/2006/metadata/properties" xmlns:ns2="356ab063-46f6-4c98-8488-f1629529f9ee" xmlns:ns3="079565d9-a781-479f-99b2-a8e6f11db7fd" targetNamespace="http://schemas.microsoft.com/office/2006/metadata/properties" ma:root="true" ma:fieldsID="886e070c10a2a83fa13bb44d11826243" ns2:_="" ns3:_="">
    <xsd:import namespace="356ab063-46f6-4c98-8488-f1629529f9ee"/>
    <xsd:import namespace="079565d9-a781-479f-99b2-a8e6f11db7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ab063-46f6-4c98-8488-f1629529f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9565d9-a781-479f-99b2-a8e6f11db7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C5BA3-9C0A-497E-9963-0BC5065BAE56}">
  <ds:schemaRef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terms/"/>
    <ds:schemaRef ds:uri="356ab063-46f6-4c98-8488-f1629529f9ee"/>
    <ds:schemaRef ds:uri="079565d9-a781-479f-99b2-a8e6f11db7fd"/>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DD880FE-5500-4359-ABFB-ED57695003E7}">
  <ds:schemaRefs>
    <ds:schemaRef ds:uri="http://schemas.microsoft.com/sharepoint/v3/contenttype/forms"/>
  </ds:schemaRefs>
</ds:datastoreItem>
</file>

<file path=customXml/itemProps3.xml><?xml version="1.0" encoding="utf-8"?>
<ds:datastoreItem xmlns:ds="http://schemas.openxmlformats.org/officeDocument/2006/customXml" ds:itemID="{411531D7-AB3D-45FE-8D52-1C2B333E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ab063-46f6-4c98-8488-f1629529f9ee"/>
    <ds:schemaRef ds:uri="079565d9-a781-479f-99b2-a8e6f11db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Seasonal Plan Template</vt:lpstr>
      <vt:lpstr>Editable Plan</vt:lpstr>
      <vt:lpstr>Teaching Points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Louis-Pierre Mainville</dc:creator>
  <cp:lastModifiedBy>Louis-Pierre Mainville</cp:lastModifiedBy>
  <dcterms:created xsi:type="dcterms:W3CDTF">2020-11-01T22:30:09Z</dcterms:created>
  <dcterms:modified xsi:type="dcterms:W3CDTF">2021-08-12T17:35:46Z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0x0101003ACF4DCFD493CD47BCD2062824C0EC3C</vt:lpwstr>
  </property>
</Properties>
</file>