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\Desktop\"/>
    </mc:Choice>
  </mc:AlternateContent>
  <xr:revisionPtr revIDLastSave="0" documentId="8_{DBEFC2C4-B64F-44AC-8562-992655829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urney Reimb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1" i="1"/>
  <c r="K23" i="1"/>
  <c r="K22" i="1"/>
  <c r="M30" i="1" l="1"/>
  <c r="M25" i="1"/>
  <c r="M33" i="1" l="1"/>
</calcChain>
</file>

<file path=xl/sharedStrings.xml><?xml version="1.0" encoding="utf-8"?>
<sst xmlns="http://schemas.openxmlformats.org/spreadsheetml/2006/main" count="46" uniqueCount="35">
  <si>
    <t>OMGHA OUT-OF-TOWN TOURNAMENT REIMBURSEMENT CALCULATION FORM</t>
  </si>
  <si>
    <t>COACH:</t>
  </si>
  <si>
    <t>TEAM:</t>
  </si>
  <si>
    <t>ADDRESS :</t>
  </si>
  <si>
    <t>TOURNAMENT:</t>
  </si>
  <si>
    <t>ARRIVAL DATE:</t>
  </si>
  <si>
    <t>DEPARTURE DATE:</t>
  </si>
  <si>
    <t>TOURNAMENT REIMBURSEMENT CALCULATION:</t>
  </si>
  <si>
    <t>HOTEL (submit copy of paid hotel bill)</t>
  </si>
  <si>
    <t xml:space="preserve">MEALS &amp; INCIDENTALS -- PER DIEM: </t>
  </si>
  <si>
    <t>ARRIVAL DAY</t>
  </si>
  <si>
    <t>=</t>
  </si>
  <si>
    <t>FULL DAYS</t>
  </si>
  <si>
    <t>X</t>
  </si>
  <si>
    <t>DEPARTURE DAY</t>
  </si>
  <si>
    <t>TOTAL PER DIEM</t>
  </si>
  <si>
    <t>MILEAGE -- IF TEAM TRANSPORT IS NOT PROVIDED:</t>
  </si>
  <si>
    <t>miles*</t>
  </si>
  <si>
    <t>TOTAL MILEAGE</t>
  </si>
  <si>
    <t>+</t>
  </si>
  <si>
    <t>TOTAL TOURNAMENT REIMBURSEMENT</t>
  </si>
  <si>
    <t>Standard roundtrip from Osseo to tournament:</t>
  </si>
  <si>
    <t>Breezy Point</t>
  </si>
  <si>
    <t>Grand Rapids</t>
  </si>
  <si>
    <t>Roseau</t>
  </si>
  <si>
    <t>Fargo</t>
  </si>
  <si>
    <t>Cumberland</t>
  </si>
  <si>
    <t>Brookings</t>
  </si>
  <si>
    <t>Brainerd</t>
  </si>
  <si>
    <t>Duluth</t>
  </si>
  <si>
    <t>Please send to OMGHA Assistant Treasurer:  Jason Price - 10935 Cattail Path, Osseo, MN  55369</t>
  </si>
  <si>
    <t>AsstTreasurer2@OMGHA.com</t>
  </si>
  <si>
    <t>= Input Cells</t>
  </si>
  <si>
    <t>$.70/mile</t>
  </si>
  <si>
    <t>$.72/mile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</si>
</sst>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_);\(0.00\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right"/>
    </xf>
    <xf numFmtId="166" fontId="0" fillId="0" borderId="0" xfId="0" applyNumberFormat="1"/>
    <xf numFmtId="164" fontId="2" fillId="0" borderId="1" xfId="0" quotePrefix="1" applyNumberFormat="1" applyFont="1" applyBorder="1" applyAlignment="1">
      <alignment horizontal="left"/>
    </xf>
    <xf numFmtId="7" fontId="2" fillId="0" borderId="0" xfId="0" applyNumberFormat="1" applyFont="1"/>
    <xf numFmtId="44" fontId="2" fillId="0" borderId="0" xfId="1" applyFont="1"/>
    <xf numFmtId="44" fontId="2" fillId="0" borderId="0" xfId="1" applyFont="1" applyAlignment="1">
      <alignment horizontal="center"/>
    </xf>
    <xf numFmtId="164" fontId="2" fillId="0" borderId="2" xfId="0" quotePrefix="1" applyNumberFormat="1" applyFont="1" applyBorder="1"/>
    <xf numFmtId="0" fontId="9" fillId="0" borderId="0" xfId="2"/>
    <xf numFmtId="0" fontId="0" fillId="2" borderId="0" xfId="0" applyFill="1"/>
    <xf numFmtId="0" fontId="0" fillId="0" borderId="0" xfId="0" quotePrefix="1"/>
    <xf numFmtId="16" fontId="2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4" fontId="2" fillId="2" borderId="1" xfId="0" quotePrefix="1" applyNumberFormat="1" applyFont="1" applyFill="1" applyBorder="1" applyAlignment="1">
      <alignment horizontal="left"/>
    </xf>
    <xf numFmtId="0" fontId="2" fillId="2" borderId="0" xfId="0" applyFont="1" applyFill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stTreasurer2@OMGH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9"/>
  <sheetViews>
    <sheetView tabSelected="1" topLeftCell="A9" workbookViewId="0">
      <selection activeCell="O22" sqref="O22"/>
    </sheetView>
  </sheetViews>
  <sheetFormatPr defaultRowHeight="15" x14ac:dyDescent="0.25"/>
  <cols>
    <col min="9" max="9" width="10.28515625" customWidth="1"/>
    <col min="11" max="11" width="9.42578125" bestFit="1" customWidth="1"/>
    <col min="13" max="13" width="11" customWidth="1"/>
  </cols>
  <sheetData>
    <row r="2" spans="2:13" ht="26.25" x14ac:dyDescent="0.4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5" spans="2:13" ht="15.75" thickBot="1" x14ac:dyDescent="0.3">
      <c r="B5" s="3" t="s">
        <v>1</v>
      </c>
      <c r="C5" s="29"/>
      <c r="D5" s="28"/>
      <c r="E5" s="28"/>
      <c r="F5" s="28"/>
      <c r="G5" s="28"/>
      <c r="H5" s="3"/>
      <c r="I5" s="17" t="s">
        <v>2</v>
      </c>
      <c r="J5" s="2"/>
      <c r="K5" s="28"/>
      <c r="L5" s="28"/>
      <c r="M5" s="28"/>
    </row>
    <row r="6" spans="2:13" x14ac:dyDescent="0.25">
      <c r="B6" s="3"/>
      <c r="C6" s="3"/>
      <c r="D6" s="5"/>
      <c r="E6" s="5"/>
      <c r="F6" s="5"/>
      <c r="G6" s="5"/>
      <c r="H6" s="3"/>
      <c r="I6" s="3"/>
      <c r="J6" s="3"/>
      <c r="K6" s="5"/>
      <c r="L6" s="5"/>
      <c r="M6" s="5"/>
    </row>
    <row r="7" spans="2:13" ht="15.75" thickBot="1" x14ac:dyDescent="0.3">
      <c r="B7" s="3" t="s">
        <v>3</v>
      </c>
      <c r="C7" s="3"/>
      <c r="D7" s="28"/>
      <c r="E7" s="28"/>
      <c r="F7" s="28"/>
      <c r="G7" s="28"/>
      <c r="H7" s="29"/>
      <c r="I7" s="29"/>
      <c r="J7" s="3"/>
      <c r="K7" s="5"/>
      <c r="L7" s="5"/>
      <c r="M7" s="5"/>
    </row>
    <row r="8" spans="2:13" x14ac:dyDescent="0.25">
      <c r="B8" s="3"/>
      <c r="C8" s="3"/>
      <c r="D8" s="5"/>
      <c r="E8" s="5"/>
      <c r="F8" s="5"/>
      <c r="G8" s="5"/>
      <c r="H8" s="3"/>
      <c r="I8" s="3"/>
      <c r="J8" s="3"/>
      <c r="K8" s="5"/>
      <c r="L8" s="5"/>
      <c r="M8" s="5"/>
    </row>
    <row r="9" spans="2:13" ht="15.75" thickBot="1" x14ac:dyDescent="0.3">
      <c r="B9" s="3"/>
      <c r="C9" s="3"/>
      <c r="D9" s="28"/>
      <c r="E9" s="28"/>
      <c r="F9" s="28"/>
      <c r="G9" s="28"/>
      <c r="H9" s="29"/>
      <c r="I9" s="29"/>
      <c r="J9" s="3"/>
      <c r="K9" s="5"/>
      <c r="L9" s="5"/>
      <c r="M9" s="5"/>
    </row>
    <row r="10" spans="2:13" x14ac:dyDescent="0.25">
      <c r="B10" s="3"/>
      <c r="C10" s="3"/>
      <c r="D10" s="5"/>
      <c r="E10" s="5"/>
      <c r="F10" s="5"/>
      <c r="G10" s="5"/>
      <c r="H10" s="3"/>
      <c r="I10" s="3"/>
      <c r="J10" s="3"/>
      <c r="K10" s="5"/>
      <c r="L10" s="5"/>
      <c r="M10" s="5"/>
    </row>
    <row r="11" spans="2:13" ht="15.75" thickBot="1" x14ac:dyDescent="0.3">
      <c r="B11" s="3" t="s">
        <v>4</v>
      </c>
      <c r="C11" s="3"/>
      <c r="D11" s="5"/>
      <c r="E11" s="28"/>
      <c r="F11" s="28"/>
      <c r="G11" s="28"/>
      <c r="H11" s="3"/>
      <c r="I11" s="3"/>
      <c r="J11" s="3"/>
      <c r="K11" s="5"/>
      <c r="L11" s="5"/>
      <c r="M11" s="5"/>
    </row>
    <row r="12" spans="2:13" x14ac:dyDescent="0.25">
      <c r="B12" s="3"/>
      <c r="C12" s="3"/>
      <c r="D12" s="5"/>
      <c r="E12" s="5"/>
      <c r="F12" s="5"/>
      <c r="G12" s="5"/>
      <c r="H12" s="3"/>
      <c r="I12" s="3"/>
      <c r="J12" s="3"/>
      <c r="K12" s="5"/>
      <c r="L12" s="5"/>
      <c r="M12" s="5"/>
    </row>
    <row r="13" spans="2:13" ht="15.75" thickBot="1" x14ac:dyDescent="0.3">
      <c r="B13" s="3" t="s">
        <v>5</v>
      </c>
      <c r="C13" s="3"/>
      <c r="D13" s="5"/>
      <c r="E13" s="27"/>
      <c r="F13" s="5"/>
      <c r="G13" s="5"/>
      <c r="H13" s="33" t="s">
        <v>6</v>
      </c>
      <c r="I13" s="33"/>
      <c r="J13" s="33"/>
      <c r="K13" s="33"/>
      <c r="L13" s="5"/>
      <c r="M13" s="27"/>
    </row>
    <row r="14" spans="2:1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x14ac:dyDescent="0.25">
      <c r="B16" s="3" t="s">
        <v>7</v>
      </c>
      <c r="C16" s="3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ht="15.75" thickBot="1" x14ac:dyDescent="0.3">
      <c r="D18" s="5" t="s">
        <v>8</v>
      </c>
      <c r="G18" s="5"/>
      <c r="H18" s="5"/>
      <c r="I18" s="5"/>
      <c r="J18" s="5"/>
      <c r="K18" s="5"/>
      <c r="L18" s="5"/>
      <c r="M18" s="30"/>
    </row>
    <row r="19" spans="2:1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25">
      <c r="D20" s="5" t="s">
        <v>9</v>
      </c>
    </row>
    <row r="21" spans="2:13" x14ac:dyDescent="0.25">
      <c r="E21" s="6" t="s">
        <v>10</v>
      </c>
      <c r="F21" s="6"/>
      <c r="G21" s="31"/>
      <c r="H21" s="9" t="s">
        <v>13</v>
      </c>
      <c r="I21" s="21">
        <v>51</v>
      </c>
      <c r="J21" s="10" t="s">
        <v>11</v>
      </c>
      <c r="K21" s="20">
        <f>I21*G21</f>
        <v>0</v>
      </c>
      <c r="L21" s="8"/>
      <c r="M21" s="5"/>
    </row>
    <row r="22" spans="2:13" x14ac:dyDescent="0.25">
      <c r="E22" s="7" t="s">
        <v>12</v>
      </c>
      <c r="F22" s="7"/>
      <c r="G22" s="31"/>
      <c r="H22" s="9" t="s">
        <v>13</v>
      </c>
      <c r="I22" s="22">
        <v>68</v>
      </c>
      <c r="J22" s="10" t="s">
        <v>11</v>
      </c>
      <c r="K22" s="20">
        <f>I22*G22</f>
        <v>0</v>
      </c>
      <c r="L22" s="5"/>
      <c r="M22" s="5"/>
    </row>
    <row r="23" spans="2:13" x14ac:dyDescent="0.25">
      <c r="E23" s="7" t="s">
        <v>14</v>
      </c>
      <c r="F23" s="7"/>
      <c r="G23" s="31"/>
      <c r="H23" s="9" t="s">
        <v>13</v>
      </c>
      <c r="I23" s="21">
        <v>51</v>
      </c>
      <c r="J23" s="10" t="s">
        <v>11</v>
      </c>
      <c r="K23" s="20">
        <f>I23*G23</f>
        <v>0</v>
      </c>
      <c r="L23" s="8"/>
      <c r="M23" s="5"/>
    </row>
    <row r="24" spans="2:13" x14ac:dyDescent="0.25">
      <c r="E24" s="7"/>
      <c r="F24" s="7"/>
      <c r="G24" s="5"/>
      <c r="H24" s="5"/>
      <c r="I24" s="5"/>
      <c r="J24" s="10"/>
      <c r="K24" s="8"/>
      <c r="L24" s="8"/>
      <c r="M24" s="5"/>
    </row>
    <row r="25" spans="2:13" ht="15.75" thickBot="1" x14ac:dyDescent="0.3">
      <c r="E25" s="11" t="s">
        <v>15</v>
      </c>
      <c r="F25" s="11"/>
      <c r="G25" s="5"/>
      <c r="H25" s="5"/>
      <c r="I25" s="5"/>
      <c r="J25" s="5"/>
      <c r="K25" s="8"/>
      <c r="L25" s="8"/>
      <c r="M25" s="19">
        <f>K21+K22+K23</f>
        <v>0</v>
      </c>
    </row>
    <row r="26" spans="2:13" x14ac:dyDescent="0.25">
      <c r="E26" s="7"/>
      <c r="F26" s="7"/>
      <c r="G26" s="5"/>
      <c r="H26" s="5"/>
      <c r="I26" s="5"/>
      <c r="J26" s="5"/>
      <c r="K26" s="8"/>
      <c r="L26" s="8"/>
      <c r="M26" s="5"/>
    </row>
    <row r="27" spans="2:13" x14ac:dyDescent="0.25">
      <c r="D27" s="5" t="s">
        <v>16</v>
      </c>
      <c r="E27" s="7"/>
      <c r="F27" s="7"/>
      <c r="G27" s="5"/>
      <c r="H27" s="5"/>
      <c r="I27" s="5"/>
      <c r="J27" s="5"/>
      <c r="K27" s="8"/>
      <c r="L27" s="8"/>
      <c r="M27" s="5"/>
    </row>
    <row r="28" spans="2:13" ht="15.75" thickBot="1" x14ac:dyDescent="0.3">
      <c r="D28" s="5"/>
      <c r="E28" s="6">
        <v>2025</v>
      </c>
      <c r="F28" s="28"/>
      <c r="G28" s="9" t="s">
        <v>17</v>
      </c>
      <c r="H28" s="9" t="s">
        <v>13</v>
      </c>
      <c r="I28" s="15" t="s">
        <v>33</v>
      </c>
      <c r="J28" s="10" t="s">
        <v>11</v>
      </c>
      <c r="K28" s="14">
        <f>+F28*0.7</f>
        <v>0</v>
      </c>
      <c r="L28" s="8"/>
      <c r="M28" s="5"/>
    </row>
    <row r="29" spans="2:13" ht="15.75" thickBot="1" x14ac:dyDescent="0.3">
      <c r="E29" s="6">
        <v>2026</v>
      </c>
      <c r="F29" s="28"/>
      <c r="G29" s="9" t="s">
        <v>17</v>
      </c>
      <c r="H29" s="9" t="s">
        <v>13</v>
      </c>
      <c r="I29" s="15" t="s">
        <v>34</v>
      </c>
      <c r="J29" s="10" t="s">
        <v>11</v>
      </c>
      <c r="K29" s="14">
        <f>+F29*0.72</f>
        <v>0</v>
      </c>
      <c r="L29" s="8"/>
      <c r="M29" s="5"/>
    </row>
    <row r="30" spans="2:13" ht="16.5" thickBot="1" x14ac:dyDescent="0.3">
      <c r="E30" s="11" t="s">
        <v>18</v>
      </c>
      <c r="G30" s="5"/>
      <c r="H30" s="5"/>
      <c r="I30" s="5"/>
      <c r="J30" s="5"/>
      <c r="K30" s="5"/>
      <c r="L30" s="13" t="s">
        <v>19</v>
      </c>
      <c r="M30" s="19">
        <f>+K28+K29</f>
        <v>0</v>
      </c>
    </row>
    <row r="31" spans="2:13" x14ac:dyDescent="0.25">
      <c r="G31" s="5"/>
      <c r="H31" s="5"/>
      <c r="I31" s="5"/>
      <c r="J31" s="5"/>
      <c r="K31" s="5"/>
      <c r="L31" s="5"/>
      <c r="M31" s="5"/>
    </row>
    <row r="32" spans="2:13" ht="15.75" x14ac:dyDescent="0.25">
      <c r="E32" s="11"/>
      <c r="F32" s="11"/>
      <c r="G32" s="5"/>
      <c r="H32" s="5"/>
      <c r="I32" s="5"/>
      <c r="J32" s="5"/>
      <c r="K32" s="5"/>
      <c r="L32" s="12"/>
      <c r="M32" s="5"/>
    </row>
    <row r="33" spans="3:13" ht="15.75" thickBot="1" x14ac:dyDescent="0.3">
      <c r="F33" s="3" t="s">
        <v>20</v>
      </c>
      <c r="M33" s="23">
        <f>M25+M18+M30</f>
        <v>0</v>
      </c>
    </row>
    <row r="34" spans="3:13" ht="15.75" thickTop="1" x14ac:dyDescent="0.25">
      <c r="M34" s="4"/>
    </row>
    <row r="36" spans="3:13" x14ac:dyDescent="0.25">
      <c r="F36" s="9" t="s">
        <v>17</v>
      </c>
      <c r="G36" s="1" t="s">
        <v>11</v>
      </c>
      <c r="H36" t="s">
        <v>21</v>
      </c>
    </row>
    <row r="38" spans="3:13" x14ac:dyDescent="0.25">
      <c r="I38" t="s">
        <v>22</v>
      </c>
      <c r="K38" s="18">
        <v>257.54000000000002</v>
      </c>
      <c r="M38" s="16"/>
    </row>
    <row r="39" spans="3:13" x14ac:dyDescent="0.25">
      <c r="I39" t="s">
        <v>23</v>
      </c>
      <c r="K39" s="18">
        <v>327.62</v>
      </c>
    </row>
    <row r="40" spans="3:13" x14ac:dyDescent="0.25">
      <c r="I40" t="s">
        <v>24</v>
      </c>
      <c r="K40" s="18">
        <v>684.22</v>
      </c>
    </row>
    <row r="41" spans="3:13" x14ac:dyDescent="0.25">
      <c r="I41" t="s">
        <v>25</v>
      </c>
      <c r="K41" s="18">
        <v>439.96</v>
      </c>
    </row>
    <row r="42" spans="3:13" x14ac:dyDescent="0.25">
      <c r="I42" t="s">
        <v>26</v>
      </c>
      <c r="K42" s="18">
        <v>178</v>
      </c>
    </row>
    <row r="43" spans="3:13" x14ac:dyDescent="0.25">
      <c r="I43" t="s">
        <v>27</v>
      </c>
      <c r="K43" s="18">
        <v>437.72</v>
      </c>
    </row>
    <row r="44" spans="3:13" x14ac:dyDescent="0.25">
      <c r="I44" t="s">
        <v>28</v>
      </c>
      <c r="K44" s="18">
        <v>222</v>
      </c>
    </row>
    <row r="45" spans="3:13" x14ac:dyDescent="0.25">
      <c r="I45" t="s">
        <v>29</v>
      </c>
      <c r="K45" s="18">
        <v>311.2</v>
      </c>
    </row>
    <row r="46" spans="3:13" x14ac:dyDescent="0.25">
      <c r="C46" s="25"/>
      <c r="D46" s="26" t="s">
        <v>32</v>
      </c>
    </row>
    <row r="48" spans="3:13" x14ac:dyDescent="0.25">
      <c r="C48" t="s">
        <v>30</v>
      </c>
    </row>
    <row r="49" spans="3:3" x14ac:dyDescent="0.25">
      <c r="C49" s="24" t="s">
        <v>31</v>
      </c>
    </row>
  </sheetData>
  <mergeCells count="2">
    <mergeCell ref="B2:M2"/>
    <mergeCell ref="H13:K13"/>
  </mergeCells>
  <hyperlinks>
    <hyperlink ref="C49" r:id="rId1" xr:uid="{00000000-0004-0000-0000-000000000000}"/>
  </hyperlinks>
  <pageMargins left="0.7" right="0.7" top="0.75" bottom="0.75" header="0.3" footer="0.3"/>
  <pageSetup scale="73" orientation="portrait" verticalDpi="300" r:id="rId2"/>
  <customProperties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886A77002AF478B4B04F5A6450D43" ma:contentTypeVersion="13" ma:contentTypeDescription="Create a new document." ma:contentTypeScope="" ma:versionID="d01d600cc9e652d7a6468595a93e72c0">
  <xsd:schema xmlns:xsd="http://www.w3.org/2001/XMLSchema" xmlns:xs="http://www.w3.org/2001/XMLSchema" xmlns:p="http://schemas.microsoft.com/office/2006/metadata/properties" xmlns:ns3="d685dd7a-2bdc-496f-beff-435b6a5300f9" xmlns:ns4="d041ca8a-5317-4bc2-927f-74d144c8de35" targetNamespace="http://schemas.microsoft.com/office/2006/metadata/properties" ma:root="true" ma:fieldsID="177004fc69243b7674e62b9b2061038b" ns3:_="" ns4:_="">
    <xsd:import namespace="d685dd7a-2bdc-496f-beff-435b6a5300f9"/>
    <xsd:import namespace="d041ca8a-5317-4bc2-927f-74d144c8de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5dd7a-2bdc-496f-beff-435b6a530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1ca8a-5317-4bc2-927f-74d144c8de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98540-D23E-4874-87F3-8A0BC0D1F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20351-413C-49D1-B708-BF547D6C587B}">
  <ds:schemaRefs>
    <ds:schemaRef ds:uri="http://purl.org/dc/elements/1.1/"/>
    <ds:schemaRef ds:uri="http://schemas.microsoft.com/office/2006/metadata/properties"/>
    <ds:schemaRef ds:uri="d041ca8a-5317-4bc2-927f-74d144c8de35"/>
    <ds:schemaRef ds:uri="d685dd7a-2bdc-496f-beff-435b6a5300f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0EE5EF-70E2-4BAD-BDC6-11C7C2710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5dd7a-2bdc-496f-beff-435b6a5300f9"/>
    <ds:schemaRef ds:uri="d041ca8a-5317-4bc2-927f-74d144c8d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Tourney Reimb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Chuck.Sawicky</dc:creator>
  <cp:lastModifiedBy>Jason Price</cp:lastModifiedBy>
  <dcterms:created xsi:type="dcterms:W3CDTF">2021-12-20T20:18:53Z</dcterms:created>
  <dcterms:modified xsi:type="dcterms:W3CDTF">2025-12-30T15:54:55Z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0x010100A20886A77002AF478B4B04F5A6450D43</vt:lpwstr>
  </property>
</Properties>
</file>