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llegiantfire-my.sharepoint.com/personal/mcarli_allegiantfire_net/Documents/Desktop/Basketball/"/>
    </mc:Choice>
  </mc:AlternateContent>
  <xr:revisionPtr revIDLastSave="6" documentId="8_{47FACBA8-33D9-4F7B-8518-90152EA7B7E7}" xr6:coauthVersionLast="47" xr6:coauthVersionMax="47" xr10:uidLastSave="{577B08CB-75B6-48CD-B353-8E352685907B}"/>
  <bookViews>
    <workbookView xWindow="-120" yWindow="-120" windowWidth="29040" windowHeight="15720" xr2:uid="{697D0B1E-EDD4-47B1-A07D-DE28BA818C9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" i="1" l="1"/>
  <c r="L6" i="1"/>
  <c r="K9" i="1"/>
  <c r="L9" i="1"/>
  <c r="K10" i="1"/>
  <c r="L10" i="1"/>
  <c r="K11" i="1"/>
  <c r="L11" i="1"/>
  <c r="K13" i="1"/>
  <c r="L13" i="1"/>
  <c r="K14" i="1"/>
  <c r="L14" i="1"/>
  <c r="K16" i="1"/>
  <c r="L16" i="1"/>
  <c r="K20" i="1"/>
  <c r="L20" i="1"/>
  <c r="K4" i="1"/>
  <c r="L4" i="1"/>
  <c r="K5" i="1"/>
  <c r="L5" i="1"/>
  <c r="K8" i="1"/>
  <c r="L8" i="1"/>
  <c r="K7" i="1"/>
  <c r="L7" i="1"/>
  <c r="K12" i="1"/>
  <c r="L12" i="1"/>
  <c r="K15" i="1"/>
  <c r="L15" i="1"/>
  <c r="K17" i="1"/>
  <c r="L17" i="1"/>
  <c r="K18" i="1"/>
  <c r="L18" i="1"/>
  <c r="K19" i="1"/>
  <c r="L19" i="1"/>
  <c r="L3" i="1"/>
  <c r="K3" i="1"/>
</calcChain>
</file>

<file path=xl/sharedStrings.xml><?xml version="1.0" encoding="utf-8"?>
<sst xmlns="http://schemas.openxmlformats.org/spreadsheetml/2006/main" count="56" uniqueCount="40">
  <si>
    <t>Team</t>
  </si>
  <si>
    <t>GP</t>
  </si>
  <si>
    <t>GR</t>
  </si>
  <si>
    <t>W</t>
  </si>
  <si>
    <t>L</t>
  </si>
  <si>
    <t>For</t>
  </si>
  <si>
    <t>Against</t>
  </si>
  <si>
    <t>PCT</t>
  </si>
  <si>
    <r>
      <t> </t>
    </r>
    <r>
      <rPr>
        <b/>
        <sz val="9"/>
        <color rgb="FF000D65"/>
        <rFont val="Arial"/>
        <family val="2"/>
      </rPr>
      <t>Conant-Blue</t>
    </r>
  </si>
  <si>
    <r>
      <t> </t>
    </r>
    <r>
      <rPr>
        <b/>
        <sz val="9"/>
        <color rgb="FF000D65"/>
        <rFont val="Arial"/>
        <family val="2"/>
      </rPr>
      <t>Aurora East</t>
    </r>
  </si>
  <si>
    <r>
      <t> </t>
    </r>
    <r>
      <rPr>
        <b/>
        <sz val="9"/>
        <color rgb="FF000D65"/>
        <rFont val="Arial"/>
        <family val="2"/>
      </rPr>
      <t>Glenbard East</t>
    </r>
  </si>
  <si>
    <r>
      <t> </t>
    </r>
    <r>
      <rPr>
        <b/>
        <sz val="9"/>
        <color rgb="FF000D65"/>
        <rFont val="Arial"/>
        <family val="2"/>
      </rPr>
      <t>GE Raiders-Blue</t>
    </r>
  </si>
  <si>
    <r>
      <t> </t>
    </r>
    <r>
      <rPr>
        <b/>
        <sz val="9"/>
        <color rgb="FF000D65"/>
        <rFont val="Arial"/>
        <family val="2"/>
      </rPr>
      <t>FCA-Maroon</t>
    </r>
  </si>
  <si>
    <r>
      <t> </t>
    </r>
    <r>
      <rPr>
        <b/>
        <sz val="9"/>
        <color rgb="FF000D65"/>
        <rFont val="Arial"/>
        <family val="2"/>
      </rPr>
      <t>Barrington-Gold</t>
    </r>
  </si>
  <si>
    <r>
      <t> </t>
    </r>
    <r>
      <rPr>
        <b/>
        <sz val="9"/>
        <color rgb="FF000D65"/>
        <rFont val="Arial"/>
        <family val="2"/>
      </rPr>
      <t>DG Wolfpack-Black</t>
    </r>
  </si>
  <si>
    <r>
      <t> </t>
    </r>
    <r>
      <rPr>
        <b/>
        <sz val="9"/>
        <color rgb="FF000D65"/>
        <rFont val="Arial"/>
        <family val="2"/>
      </rPr>
      <t>St Charles-White</t>
    </r>
  </si>
  <si>
    <r>
      <t> </t>
    </r>
    <r>
      <rPr>
        <b/>
        <sz val="9"/>
        <color rgb="FF000D65"/>
        <rFont val="Arial"/>
        <family val="2"/>
      </rPr>
      <t>Rolling Meadows</t>
    </r>
  </si>
  <si>
    <r>
      <t> </t>
    </r>
    <r>
      <rPr>
        <b/>
        <sz val="9"/>
        <color rgb="FF000D65"/>
        <rFont val="Arial"/>
        <family val="2"/>
      </rPr>
      <t>Team MC-Gold</t>
    </r>
  </si>
  <si>
    <r>
      <t> </t>
    </r>
    <r>
      <rPr>
        <b/>
        <sz val="9"/>
        <color rgb="FF000D65"/>
        <rFont val="Arial"/>
        <family val="2"/>
      </rPr>
      <t>Wheaton Vipers-Red</t>
    </r>
  </si>
  <si>
    <r>
      <t> </t>
    </r>
    <r>
      <rPr>
        <b/>
        <sz val="9"/>
        <color rgb="FF000D65"/>
        <rFont val="Arial"/>
        <family val="2"/>
      </rPr>
      <t>Geneva</t>
    </r>
  </si>
  <si>
    <r>
      <t> </t>
    </r>
    <r>
      <rPr>
        <b/>
        <sz val="9"/>
        <color rgb="FF000D65"/>
        <rFont val="Arial"/>
        <family val="2"/>
      </rPr>
      <t>LaGrange-Black</t>
    </r>
  </si>
  <si>
    <r>
      <t> </t>
    </r>
    <r>
      <rPr>
        <b/>
        <sz val="9"/>
        <color rgb="FF000D65"/>
        <rFont val="Arial"/>
        <family val="2"/>
      </rPr>
      <t>LAC</t>
    </r>
  </si>
  <si>
    <r>
      <t> </t>
    </r>
    <r>
      <rPr>
        <b/>
        <sz val="9"/>
        <color rgb="FF000D65"/>
        <rFont val="Arial"/>
        <family val="2"/>
      </rPr>
      <t>Hinsdale-Red</t>
    </r>
  </si>
  <si>
    <r>
      <t> </t>
    </r>
    <r>
      <rPr>
        <b/>
        <sz val="9"/>
        <color rgb="FF000D65"/>
        <rFont val="Arial"/>
        <family val="2"/>
      </rPr>
      <t>Lancers-Blue</t>
    </r>
  </si>
  <si>
    <r>
      <t> </t>
    </r>
    <r>
      <rPr>
        <b/>
        <sz val="9"/>
        <color rgb="FF000D65"/>
        <rFont val="Arial"/>
        <family val="2"/>
      </rPr>
      <t>Huntley-Red</t>
    </r>
  </si>
  <si>
    <r>
      <t> </t>
    </r>
    <r>
      <rPr>
        <b/>
        <sz val="9"/>
        <color rgb="FF000D65"/>
        <rFont val="Arial"/>
        <family val="2"/>
      </rPr>
      <t>Knights-Blue</t>
    </r>
  </si>
  <si>
    <t>Avg Pts Allowed</t>
  </si>
  <si>
    <t>Avg Pts Scored</t>
  </si>
  <si>
    <t>H2H</t>
  </si>
  <si>
    <t>SEED</t>
  </si>
  <si>
    <t>Division</t>
  </si>
  <si>
    <t>ACC</t>
  </si>
  <si>
    <t>SEC</t>
  </si>
  <si>
    <t>2-0 VS Wheaton</t>
  </si>
  <si>
    <t>Split w/ LaGrange</t>
  </si>
  <si>
    <t>Split w/ Geneva</t>
  </si>
  <si>
    <t>Split w/ Knights</t>
  </si>
  <si>
    <t>Split w/ Huntley</t>
  </si>
  <si>
    <t>0-2 VS Team MC</t>
  </si>
  <si>
    <t>2024-2025 6th Boys Gold Final Standings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</si>
</sst>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5" x14ac:knownFonts="1">
    <font>
      <sz val="11"/>
      <color theme="1"/>
      <name val="Aptos Narrow"/>
      <family val="2"/>
      <scheme val="minor"/>
    </font>
    <font>
      <sz val="9"/>
      <color rgb="FFFFFFFF"/>
      <name val="Arial"/>
      <family val="2"/>
    </font>
    <font>
      <sz val="9"/>
      <color theme="1"/>
      <name val="Arial"/>
      <family val="2"/>
    </font>
    <font>
      <b/>
      <sz val="9"/>
      <color rgb="FF000D65"/>
      <name val="Arial"/>
      <family val="2"/>
    </font>
    <font>
      <b/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0D65"/>
        <bgColor indexed="64"/>
      </patternFill>
    </fill>
  </fills>
  <borders count="5">
    <border>
      <left/>
      <right/>
      <top/>
      <bottom/>
      <diagonal/>
    </border>
    <border>
      <left/>
      <right style="thick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2" fontId="0" fillId="0" borderId="2" xfId="0" applyNumberForma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2" fontId="0" fillId="0" borderId="4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2" fontId="0" fillId="0" borderId="3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164" fontId="2" fillId="0" borderId="2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D194F3-D99B-4070-96D7-30851654520E}">
  <sheetPr>
    <pageSetUpPr fitToPage="1"/>
  </sheetPr>
  <dimension ref="A1:M20"/>
  <sheetViews>
    <sheetView tabSelected="1" workbookViewId="0">
      <selection activeCell="I26" sqref="I26"/>
    </sheetView>
  </sheetViews>
  <sheetFormatPr defaultRowHeight="15" x14ac:dyDescent="0.25"/>
  <cols>
    <col min="3" max="3" width="27.42578125" customWidth="1"/>
    <col min="11" max="11" width="15.5703125" bestFit="1" customWidth="1"/>
    <col min="12" max="12" width="14.85546875" bestFit="1" customWidth="1"/>
    <col min="13" max="13" width="16.28515625" bestFit="1" customWidth="1"/>
  </cols>
  <sheetData>
    <row r="1" spans="1:13" x14ac:dyDescent="0.25">
      <c r="A1" s="17" t="s">
        <v>39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</row>
    <row r="2" spans="1:13" x14ac:dyDescent="0.25">
      <c r="A2" s="1" t="s">
        <v>29</v>
      </c>
      <c r="B2" s="1" t="s">
        <v>30</v>
      </c>
      <c r="C2" s="1" t="s">
        <v>0</v>
      </c>
      <c r="D2" s="1" t="s">
        <v>1</v>
      </c>
      <c r="E2" s="1" t="s">
        <v>2</v>
      </c>
      <c r="F2" s="1" t="s">
        <v>3</v>
      </c>
      <c r="G2" s="1" t="s">
        <v>4</v>
      </c>
      <c r="H2" s="1" t="s">
        <v>5</v>
      </c>
      <c r="I2" s="1" t="s">
        <v>6</v>
      </c>
      <c r="J2" s="1" t="s">
        <v>7</v>
      </c>
      <c r="K2" s="1" t="s">
        <v>26</v>
      </c>
      <c r="L2" s="1" t="s">
        <v>27</v>
      </c>
      <c r="M2" s="1" t="s">
        <v>28</v>
      </c>
    </row>
    <row r="3" spans="1:13" x14ac:dyDescent="0.25">
      <c r="A3" s="14">
        <v>1</v>
      </c>
      <c r="B3" s="14" t="s">
        <v>31</v>
      </c>
      <c r="C3" s="2" t="s">
        <v>8</v>
      </c>
      <c r="D3" s="2">
        <v>16</v>
      </c>
      <c r="E3" s="2">
        <v>0</v>
      </c>
      <c r="F3" s="2">
        <v>15</v>
      </c>
      <c r="G3" s="2">
        <v>1</v>
      </c>
      <c r="H3" s="2">
        <v>710</v>
      </c>
      <c r="I3" s="2">
        <v>442</v>
      </c>
      <c r="J3" s="11">
        <v>0.93799999999999994</v>
      </c>
      <c r="K3" s="4">
        <f t="shared" ref="K3:K20" si="0">I3/D3</f>
        <v>27.625</v>
      </c>
      <c r="L3" s="4">
        <f t="shared" ref="L3:L20" si="1">H3/D3</f>
        <v>44.375</v>
      </c>
      <c r="M3" s="3"/>
    </row>
    <row r="4" spans="1:13" x14ac:dyDescent="0.25">
      <c r="A4" s="14">
        <v>2</v>
      </c>
      <c r="B4" s="14" t="s">
        <v>32</v>
      </c>
      <c r="C4" s="2" t="s">
        <v>17</v>
      </c>
      <c r="D4" s="2">
        <v>16</v>
      </c>
      <c r="E4" s="2">
        <v>0</v>
      </c>
      <c r="F4" s="2">
        <v>14</v>
      </c>
      <c r="G4" s="2">
        <v>2</v>
      </c>
      <c r="H4" s="2">
        <v>733</v>
      </c>
      <c r="I4" s="2">
        <v>549</v>
      </c>
      <c r="J4" s="11">
        <v>0.875</v>
      </c>
      <c r="K4" s="4">
        <f t="shared" si="0"/>
        <v>34.3125</v>
      </c>
      <c r="L4" s="4">
        <f t="shared" si="1"/>
        <v>45.8125</v>
      </c>
      <c r="M4" s="3" t="s">
        <v>33</v>
      </c>
    </row>
    <row r="5" spans="1:13" x14ac:dyDescent="0.25">
      <c r="A5" s="14">
        <v>3</v>
      </c>
      <c r="B5" s="14" t="s">
        <v>32</v>
      </c>
      <c r="C5" s="2" t="s">
        <v>18</v>
      </c>
      <c r="D5" s="2">
        <v>16</v>
      </c>
      <c r="E5" s="2">
        <v>0</v>
      </c>
      <c r="F5" s="2">
        <v>14</v>
      </c>
      <c r="G5" s="2">
        <v>2</v>
      </c>
      <c r="H5" s="2">
        <v>753</v>
      </c>
      <c r="I5" s="2">
        <v>491</v>
      </c>
      <c r="J5" s="11">
        <v>0.875</v>
      </c>
      <c r="K5" s="4">
        <f t="shared" si="0"/>
        <v>30.6875</v>
      </c>
      <c r="L5" s="4">
        <f t="shared" si="1"/>
        <v>47.0625</v>
      </c>
      <c r="M5" s="3" t="s">
        <v>38</v>
      </c>
    </row>
    <row r="6" spans="1:13" x14ac:dyDescent="0.25">
      <c r="A6" s="14">
        <v>4</v>
      </c>
      <c r="B6" s="14" t="s">
        <v>31</v>
      </c>
      <c r="C6" s="2" t="s">
        <v>9</v>
      </c>
      <c r="D6" s="2">
        <v>16</v>
      </c>
      <c r="E6" s="2">
        <v>0</v>
      </c>
      <c r="F6" s="2">
        <v>11</v>
      </c>
      <c r="G6" s="2">
        <v>5</v>
      </c>
      <c r="H6" s="2">
        <v>643</v>
      </c>
      <c r="I6" s="2">
        <v>581</v>
      </c>
      <c r="J6" s="11">
        <v>0.68799999999999994</v>
      </c>
      <c r="K6" s="4">
        <f t="shared" si="0"/>
        <v>36.3125</v>
      </c>
      <c r="L6" s="4">
        <f t="shared" si="1"/>
        <v>40.1875</v>
      </c>
      <c r="M6" s="3"/>
    </row>
    <row r="7" spans="1:13" x14ac:dyDescent="0.25">
      <c r="A7" s="14">
        <v>5</v>
      </c>
      <c r="B7" s="14" t="s">
        <v>32</v>
      </c>
      <c r="C7" s="2" t="s">
        <v>20</v>
      </c>
      <c r="D7" s="2">
        <v>16</v>
      </c>
      <c r="E7" s="2">
        <v>0</v>
      </c>
      <c r="F7" s="2">
        <v>10</v>
      </c>
      <c r="G7" s="2">
        <v>6</v>
      </c>
      <c r="H7" s="2">
        <v>632</v>
      </c>
      <c r="I7" s="2">
        <v>571</v>
      </c>
      <c r="J7" s="11">
        <v>0.625</v>
      </c>
      <c r="K7" s="4">
        <f t="shared" si="0"/>
        <v>35.6875</v>
      </c>
      <c r="L7" s="4">
        <f t="shared" si="1"/>
        <v>39.5</v>
      </c>
      <c r="M7" s="3" t="s">
        <v>35</v>
      </c>
    </row>
    <row r="8" spans="1:13" x14ac:dyDescent="0.25">
      <c r="A8" s="14">
        <v>6</v>
      </c>
      <c r="B8" s="14" t="s">
        <v>32</v>
      </c>
      <c r="C8" s="2" t="s">
        <v>19</v>
      </c>
      <c r="D8" s="2">
        <v>16</v>
      </c>
      <c r="E8" s="2">
        <v>0</v>
      </c>
      <c r="F8" s="2">
        <v>10</v>
      </c>
      <c r="G8" s="2">
        <v>6</v>
      </c>
      <c r="H8" s="2">
        <v>605</v>
      </c>
      <c r="I8" s="2">
        <v>588</v>
      </c>
      <c r="J8" s="11">
        <v>0.625</v>
      </c>
      <c r="K8" s="4">
        <f t="shared" si="0"/>
        <v>36.75</v>
      </c>
      <c r="L8" s="4">
        <f t="shared" si="1"/>
        <v>37.8125</v>
      </c>
      <c r="M8" s="3" t="s">
        <v>34</v>
      </c>
    </row>
    <row r="9" spans="1:13" x14ac:dyDescent="0.25">
      <c r="A9" s="14">
        <v>7</v>
      </c>
      <c r="B9" s="14" t="s">
        <v>31</v>
      </c>
      <c r="C9" s="2" t="s">
        <v>10</v>
      </c>
      <c r="D9" s="2">
        <v>16</v>
      </c>
      <c r="E9" s="2">
        <v>0</v>
      </c>
      <c r="F9" s="2">
        <v>10</v>
      </c>
      <c r="G9" s="2">
        <v>6</v>
      </c>
      <c r="H9" s="2">
        <v>585</v>
      </c>
      <c r="I9" s="2">
        <v>615</v>
      </c>
      <c r="J9" s="11">
        <v>0.625</v>
      </c>
      <c r="K9" s="4">
        <f t="shared" si="0"/>
        <v>38.4375</v>
      </c>
      <c r="L9" s="4">
        <f t="shared" si="1"/>
        <v>36.5625</v>
      </c>
      <c r="M9" s="3"/>
    </row>
    <row r="10" spans="1:13" x14ac:dyDescent="0.25">
      <c r="A10" s="14">
        <v>8</v>
      </c>
      <c r="B10" s="14" t="s">
        <v>31</v>
      </c>
      <c r="C10" s="2" t="s">
        <v>11</v>
      </c>
      <c r="D10" s="2">
        <v>16</v>
      </c>
      <c r="E10" s="2">
        <v>0</v>
      </c>
      <c r="F10" s="2">
        <v>9</v>
      </c>
      <c r="G10" s="2">
        <v>7</v>
      </c>
      <c r="H10" s="2">
        <v>612</v>
      </c>
      <c r="I10" s="2">
        <v>528</v>
      </c>
      <c r="J10" s="11">
        <v>0.56200000000000006</v>
      </c>
      <c r="K10" s="4">
        <f t="shared" si="0"/>
        <v>33</v>
      </c>
      <c r="L10" s="4">
        <f t="shared" si="1"/>
        <v>38.25</v>
      </c>
      <c r="M10" s="3"/>
    </row>
    <row r="11" spans="1:13" x14ac:dyDescent="0.25">
      <c r="A11" s="14">
        <v>9</v>
      </c>
      <c r="B11" s="14" t="s">
        <v>31</v>
      </c>
      <c r="C11" s="2" t="s">
        <v>12</v>
      </c>
      <c r="D11" s="2">
        <v>16</v>
      </c>
      <c r="E11" s="2">
        <v>0</v>
      </c>
      <c r="F11" s="2">
        <v>8</v>
      </c>
      <c r="G11" s="2">
        <v>8</v>
      </c>
      <c r="H11" s="2">
        <v>615</v>
      </c>
      <c r="I11" s="2">
        <v>603</v>
      </c>
      <c r="J11" s="11">
        <v>0.5</v>
      </c>
      <c r="K11" s="4">
        <f t="shared" si="0"/>
        <v>37.6875</v>
      </c>
      <c r="L11" s="4">
        <f t="shared" si="1"/>
        <v>38.4375</v>
      </c>
      <c r="M11" s="3"/>
    </row>
    <row r="12" spans="1:13" ht="15.75" thickBot="1" x14ac:dyDescent="0.3">
      <c r="A12" s="15">
        <v>10</v>
      </c>
      <c r="B12" s="15" t="s">
        <v>32</v>
      </c>
      <c r="C12" s="8" t="s">
        <v>21</v>
      </c>
      <c r="D12" s="8">
        <v>16</v>
      </c>
      <c r="E12" s="8">
        <v>0</v>
      </c>
      <c r="F12" s="8">
        <v>8</v>
      </c>
      <c r="G12" s="8">
        <v>8</v>
      </c>
      <c r="H12" s="8">
        <v>633</v>
      </c>
      <c r="I12" s="8">
        <v>669</v>
      </c>
      <c r="J12" s="12">
        <v>0.5</v>
      </c>
      <c r="K12" s="9">
        <f t="shared" si="0"/>
        <v>41.8125</v>
      </c>
      <c r="L12" s="9">
        <f t="shared" si="1"/>
        <v>39.5625</v>
      </c>
      <c r="M12" s="10"/>
    </row>
    <row r="13" spans="1:13" x14ac:dyDescent="0.25">
      <c r="A13" s="16">
        <v>1</v>
      </c>
      <c r="B13" s="16" t="s">
        <v>31</v>
      </c>
      <c r="C13" s="5" t="s">
        <v>13</v>
      </c>
      <c r="D13" s="5">
        <v>16</v>
      </c>
      <c r="E13" s="5">
        <v>0</v>
      </c>
      <c r="F13" s="5">
        <v>7</v>
      </c>
      <c r="G13" s="5">
        <v>9</v>
      </c>
      <c r="H13" s="5">
        <v>555</v>
      </c>
      <c r="I13" s="5">
        <v>648</v>
      </c>
      <c r="J13" s="13">
        <v>0.438</v>
      </c>
      <c r="K13" s="6">
        <f t="shared" si="0"/>
        <v>40.5</v>
      </c>
      <c r="L13" s="6">
        <f t="shared" si="1"/>
        <v>34.6875</v>
      </c>
      <c r="M13" s="7"/>
    </row>
    <row r="14" spans="1:13" x14ac:dyDescent="0.25">
      <c r="A14" s="14">
        <v>2</v>
      </c>
      <c r="B14" s="14" t="s">
        <v>31</v>
      </c>
      <c r="C14" s="2" t="s">
        <v>14</v>
      </c>
      <c r="D14" s="2">
        <v>16</v>
      </c>
      <c r="E14" s="2">
        <v>0</v>
      </c>
      <c r="F14" s="2">
        <v>6</v>
      </c>
      <c r="G14" s="2">
        <v>10</v>
      </c>
      <c r="H14" s="2">
        <v>568</v>
      </c>
      <c r="I14" s="2">
        <v>633</v>
      </c>
      <c r="J14" s="11">
        <v>0.375</v>
      </c>
      <c r="K14" s="4">
        <f t="shared" si="0"/>
        <v>39.5625</v>
      </c>
      <c r="L14" s="4">
        <f t="shared" si="1"/>
        <v>35.5</v>
      </c>
      <c r="M14" s="3"/>
    </row>
    <row r="15" spans="1:13" x14ac:dyDescent="0.25">
      <c r="A15" s="14">
        <v>3</v>
      </c>
      <c r="B15" s="14" t="s">
        <v>32</v>
      </c>
      <c r="C15" s="2" t="s">
        <v>22</v>
      </c>
      <c r="D15" s="2">
        <v>16</v>
      </c>
      <c r="E15" s="2">
        <v>0</v>
      </c>
      <c r="F15" s="2">
        <v>6</v>
      </c>
      <c r="G15" s="2">
        <v>10</v>
      </c>
      <c r="H15" s="2">
        <v>532</v>
      </c>
      <c r="I15" s="2">
        <v>648</v>
      </c>
      <c r="J15" s="11">
        <v>0.375</v>
      </c>
      <c r="K15" s="4">
        <f t="shared" si="0"/>
        <v>40.5</v>
      </c>
      <c r="L15" s="4">
        <f t="shared" si="1"/>
        <v>33.25</v>
      </c>
      <c r="M15" s="3"/>
    </row>
    <row r="16" spans="1:13" x14ac:dyDescent="0.25">
      <c r="A16" s="14">
        <v>4</v>
      </c>
      <c r="B16" s="14" t="s">
        <v>31</v>
      </c>
      <c r="C16" s="2" t="s">
        <v>15</v>
      </c>
      <c r="D16" s="2">
        <v>16</v>
      </c>
      <c r="E16" s="2">
        <v>0</v>
      </c>
      <c r="F16" s="2">
        <v>5</v>
      </c>
      <c r="G16" s="2">
        <v>11</v>
      </c>
      <c r="H16" s="2">
        <v>573</v>
      </c>
      <c r="I16" s="2">
        <v>620</v>
      </c>
      <c r="J16" s="11">
        <v>0.312</v>
      </c>
      <c r="K16" s="4">
        <f t="shared" si="0"/>
        <v>38.75</v>
      </c>
      <c r="L16" s="4">
        <f t="shared" si="1"/>
        <v>35.8125</v>
      </c>
      <c r="M16" s="3"/>
    </row>
    <row r="17" spans="1:13" x14ac:dyDescent="0.25">
      <c r="A17" s="14">
        <v>5</v>
      </c>
      <c r="B17" s="14" t="s">
        <v>32</v>
      </c>
      <c r="C17" s="2" t="s">
        <v>23</v>
      </c>
      <c r="D17" s="2">
        <v>16</v>
      </c>
      <c r="E17" s="2">
        <v>0</v>
      </c>
      <c r="F17" s="2">
        <v>4</v>
      </c>
      <c r="G17" s="2">
        <v>12</v>
      </c>
      <c r="H17" s="2">
        <v>537</v>
      </c>
      <c r="I17" s="2">
        <v>698</v>
      </c>
      <c r="J17" s="11">
        <v>0.25</v>
      </c>
      <c r="K17" s="4">
        <f t="shared" si="0"/>
        <v>43.625</v>
      </c>
      <c r="L17" s="4">
        <f t="shared" si="1"/>
        <v>33.5625</v>
      </c>
      <c r="M17" s="3"/>
    </row>
    <row r="18" spans="1:13" x14ac:dyDescent="0.25">
      <c r="A18" s="14">
        <v>6</v>
      </c>
      <c r="B18" s="14" t="s">
        <v>32</v>
      </c>
      <c r="C18" s="2" t="s">
        <v>24</v>
      </c>
      <c r="D18" s="2">
        <v>16</v>
      </c>
      <c r="E18" s="2">
        <v>0</v>
      </c>
      <c r="F18" s="2">
        <v>3</v>
      </c>
      <c r="G18" s="2">
        <v>13</v>
      </c>
      <c r="H18" s="2">
        <v>449</v>
      </c>
      <c r="I18" s="2">
        <v>576</v>
      </c>
      <c r="J18" s="11">
        <v>0.188</v>
      </c>
      <c r="K18" s="4">
        <f t="shared" si="0"/>
        <v>36</v>
      </c>
      <c r="L18" s="4">
        <f t="shared" si="1"/>
        <v>28.0625</v>
      </c>
      <c r="M18" s="3" t="s">
        <v>36</v>
      </c>
    </row>
    <row r="19" spans="1:13" x14ac:dyDescent="0.25">
      <c r="A19" s="14">
        <v>7</v>
      </c>
      <c r="B19" s="14" t="s">
        <v>32</v>
      </c>
      <c r="C19" s="2" t="s">
        <v>25</v>
      </c>
      <c r="D19" s="2">
        <v>16</v>
      </c>
      <c r="E19" s="2">
        <v>0</v>
      </c>
      <c r="F19" s="2">
        <v>3</v>
      </c>
      <c r="G19" s="2">
        <v>13</v>
      </c>
      <c r="H19" s="2">
        <v>559</v>
      </c>
      <c r="I19" s="2">
        <v>643</v>
      </c>
      <c r="J19" s="11">
        <v>0.188</v>
      </c>
      <c r="K19" s="4">
        <f t="shared" si="0"/>
        <v>40.1875</v>
      </c>
      <c r="L19" s="4">
        <f t="shared" si="1"/>
        <v>34.9375</v>
      </c>
      <c r="M19" s="3" t="s">
        <v>37</v>
      </c>
    </row>
    <row r="20" spans="1:13" x14ac:dyDescent="0.25">
      <c r="A20" s="14">
        <v>8</v>
      </c>
      <c r="B20" s="14" t="s">
        <v>31</v>
      </c>
      <c r="C20" s="2" t="s">
        <v>16</v>
      </c>
      <c r="D20" s="2">
        <v>16</v>
      </c>
      <c r="E20" s="2">
        <v>0</v>
      </c>
      <c r="F20" s="2">
        <v>1</v>
      </c>
      <c r="G20" s="2">
        <v>15</v>
      </c>
      <c r="H20" s="2">
        <v>420</v>
      </c>
      <c r="I20" s="2">
        <v>611</v>
      </c>
      <c r="J20" s="11">
        <v>6.2E-2</v>
      </c>
      <c r="K20" s="4">
        <f t="shared" si="0"/>
        <v>38.1875</v>
      </c>
      <c r="L20" s="4">
        <f t="shared" si="1"/>
        <v>26.25</v>
      </c>
      <c r="M20" s="3"/>
    </row>
  </sheetData>
  <sortState xmlns:xlrd2="http://schemas.microsoft.com/office/spreadsheetml/2017/richdata2" ref="C3:M20">
    <sortCondition descending="1" ref="J3:J20"/>
    <sortCondition ref="K3:K20"/>
    <sortCondition descending="1" ref="L3:L20"/>
  </sortState>
  <mergeCells count="1">
    <mergeCell ref="A1:M1"/>
  </mergeCells>
  <pageMargins left="0.7" right="0.7" top="0.75" bottom="0.75" header="0.3" footer="0.3"/>
  <pageSetup scale="7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 Carli</dc:creator>
  <cp:lastModifiedBy>Mike Carli</cp:lastModifiedBy>
  <cp:lastPrinted>2025-03-07T21:09:51Z</cp:lastPrinted>
  <dcterms:created xsi:type="dcterms:W3CDTF">2025-03-03T20:14:21Z</dcterms:created>
  <dcterms:modified xsi:type="dcterms:W3CDTF">2025-03-07T21:09:51Z</dcterms:modified>
</cp:coreProperties>
</file>