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NWBT\2020\"/>
    </mc:Choice>
  </mc:AlternateContent>
  <bookViews>
    <workbookView xWindow="0" yWindow="0" windowWidth="20160" windowHeight="84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9" i="1"/>
  <c r="C16" i="1"/>
  <c r="C15" i="1"/>
  <c r="C10" i="1"/>
  <c r="C32" i="1" l="1"/>
  <c r="C34" i="1" s="1"/>
</calcChain>
</file>

<file path=xl/sharedStrings.xml><?xml version="1.0" encoding="utf-8"?>
<sst xmlns="http://schemas.openxmlformats.org/spreadsheetml/2006/main" count="29" uniqueCount="29">
  <si>
    <t>Revenue</t>
  </si>
  <si>
    <t>Division 2 Entry Fee</t>
  </si>
  <si>
    <t>D2 Store/Ticket Revenue</t>
  </si>
  <si>
    <t>D1 Store/Ticket Revenue</t>
  </si>
  <si>
    <t>Total Revenue</t>
  </si>
  <si>
    <t>Expenses</t>
  </si>
  <si>
    <t>D1 Officials Travel Cost</t>
  </si>
  <si>
    <t>D2 Officials Travel Cost</t>
  </si>
  <si>
    <t>D2 Officials Lodging</t>
  </si>
  <si>
    <t>Classifiers Travel Cost</t>
  </si>
  <si>
    <t>Classifiers Lodging</t>
  </si>
  <si>
    <t>HOF Lodging</t>
  </si>
  <si>
    <t>HOF Catering &amp; Bar</t>
  </si>
  <si>
    <t>Apparrel</t>
  </si>
  <si>
    <t>Shuttle Services</t>
  </si>
  <si>
    <t>Boards &amp; Banners/Programs</t>
  </si>
  <si>
    <t>Sound System/Entertainment</t>
  </si>
  <si>
    <t>Photographer</t>
  </si>
  <si>
    <t>Total Expenses</t>
  </si>
  <si>
    <t>Net Income/Loss</t>
  </si>
  <si>
    <t>Sample NWBT Budget</t>
  </si>
  <si>
    <t>Division 1 Entry Fee</t>
  </si>
  <si>
    <t>Sponsorships</t>
  </si>
  <si>
    <t>Hotel Rebates</t>
  </si>
  <si>
    <t>Facility Cost</t>
  </si>
  <si>
    <t>D1 Officials Game Fees</t>
  </si>
  <si>
    <t>D2 Officials Game Fees</t>
  </si>
  <si>
    <t>D1 Officials Lodging</t>
  </si>
  <si>
    <t>Officials/Staff/Classifier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</si>
</sst>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4" fontId="0" fillId="0" borderId="0" xfId="0" applyNumberFormat="1" applyFont="1"/>
    <xf numFmtId="4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29" sqref="B29"/>
    </sheetView>
  </sheetViews>
  <sheetFormatPr defaultRowHeight="14.4" x14ac:dyDescent="0.3"/>
  <cols>
    <col min="1" max="1" width="8.88671875" style="1"/>
    <col min="2" max="2" width="30" style="1" bestFit="1" customWidth="1"/>
    <col min="3" max="3" width="12.109375" style="2" bestFit="1" customWidth="1"/>
    <col min="4" max="5" width="8.88671875" style="1"/>
    <col min="6" max="6" width="12.109375" style="1" bestFit="1" customWidth="1"/>
    <col min="7" max="9" width="10.44140625" style="1" bestFit="1" customWidth="1"/>
    <col min="10" max="10" width="11.5546875" style="1" bestFit="1" customWidth="1"/>
    <col min="11" max="11" width="10.5546875" style="1" bestFit="1" customWidth="1"/>
    <col min="12" max="12" width="10.109375" style="1" bestFit="1" customWidth="1"/>
    <col min="13" max="16384" width="8.88671875" style="1"/>
  </cols>
  <sheetData>
    <row r="1" spans="1:3" x14ac:dyDescent="0.3">
      <c r="A1" s="1" t="s">
        <v>20</v>
      </c>
    </row>
    <row r="2" spans="1:3" x14ac:dyDescent="0.3">
      <c r="A2" s="1" t="s">
        <v>0</v>
      </c>
    </row>
    <row r="3" spans="1:3" x14ac:dyDescent="0.3">
      <c r="B3" s="1" t="s">
        <v>21</v>
      </c>
      <c r="C3" s="2">
        <v>8000</v>
      </c>
    </row>
    <row r="4" spans="1:3" x14ac:dyDescent="0.3">
      <c r="B4" s="1" t="s">
        <v>1</v>
      </c>
      <c r="C4" s="2">
        <v>8000</v>
      </c>
    </row>
    <row r="5" spans="1:3" x14ac:dyDescent="0.3">
      <c r="B5" s="1" t="s">
        <v>3</v>
      </c>
      <c r="C5" s="2">
        <v>4000</v>
      </c>
    </row>
    <row r="6" spans="1:3" x14ac:dyDescent="0.3">
      <c r="B6" s="1" t="s">
        <v>2</v>
      </c>
      <c r="C6" s="2">
        <v>4000</v>
      </c>
    </row>
    <row r="7" spans="1:3" x14ac:dyDescent="0.3">
      <c r="B7" s="1" t="s">
        <v>22</v>
      </c>
      <c r="C7" s="2">
        <v>20500</v>
      </c>
    </row>
    <row r="8" spans="1:3" x14ac:dyDescent="0.3">
      <c r="B8" s="1" t="s">
        <v>23</v>
      </c>
      <c r="C8" s="2">
        <v>11000</v>
      </c>
    </row>
    <row r="10" spans="1:3" ht="15" thickBot="1" x14ac:dyDescent="0.35">
      <c r="A10" s="1" t="s">
        <v>4</v>
      </c>
      <c r="C10" s="3">
        <f>SUM(C3:C9)</f>
        <v>55500</v>
      </c>
    </row>
    <row r="11" spans="1:3" ht="15" thickTop="1" x14ac:dyDescent="0.3"/>
    <row r="13" spans="1:3" x14ac:dyDescent="0.3">
      <c r="A13" s="1" t="s">
        <v>5</v>
      </c>
    </row>
    <row r="14" spans="1:3" x14ac:dyDescent="0.3">
      <c r="B14" s="1" t="s">
        <v>24</v>
      </c>
      <c r="C14" s="2">
        <v>17000</v>
      </c>
    </row>
    <row r="15" spans="1:3" x14ac:dyDescent="0.3">
      <c r="B15" s="1" t="s">
        <v>25</v>
      </c>
      <c r="C15" s="2">
        <f>32*60*3</f>
        <v>5760</v>
      </c>
    </row>
    <row r="16" spans="1:3" x14ac:dyDescent="0.3">
      <c r="B16" s="1" t="s">
        <v>26</v>
      </c>
      <c r="C16" s="2">
        <f>29*60*2+3*3*60</f>
        <v>4020</v>
      </c>
    </row>
    <row r="17" spans="1:12" x14ac:dyDescent="0.3">
      <c r="B17" s="1" t="s">
        <v>6</v>
      </c>
      <c r="C17" s="2">
        <v>3800</v>
      </c>
    </row>
    <row r="18" spans="1:12" x14ac:dyDescent="0.3">
      <c r="B18" s="1" t="s">
        <v>7</v>
      </c>
      <c r="C18" s="2">
        <v>3000</v>
      </c>
    </row>
    <row r="19" spans="1:12" x14ac:dyDescent="0.3">
      <c r="B19" s="1" t="s">
        <v>27</v>
      </c>
      <c r="C19" s="2">
        <f>125*3*6</f>
        <v>2250</v>
      </c>
    </row>
    <row r="20" spans="1:12" x14ac:dyDescent="0.3">
      <c r="B20" s="1" t="s">
        <v>8</v>
      </c>
      <c r="C20" s="2">
        <v>1870</v>
      </c>
    </row>
    <row r="21" spans="1:12" x14ac:dyDescent="0.3">
      <c r="B21" s="1" t="s">
        <v>9</v>
      </c>
      <c r="C21" s="2">
        <v>2400</v>
      </c>
      <c r="L21" s="2"/>
    </row>
    <row r="22" spans="1:12" x14ac:dyDescent="0.3">
      <c r="B22" s="1" t="s">
        <v>10</v>
      </c>
      <c r="C22" s="2">
        <f>125*2*3*2</f>
        <v>1500</v>
      </c>
      <c r="L22" s="2"/>
    </row>
    <row r="23" spans="1:12" x14ac:dyDescent="0.3">
      <c r="B23" s="1" t="s">
        <v>28</v>
      </c>
      <c r="C23" s="2">
        <v>2000</v>
      </c>
      <c r="L23" s="2"/>
    </row>
    <row r="24" spans="1:12" x14ac:dyDescent="0.3">
      <c r="B24" s="1" t="s">
        <v>11</v>
      </c>
      <c r="C24" s="2">
        <v>2400</v>
      </c>
      <c r="L24" s="2"/>
    </row>
    <row r="25" spans="1:12" x14ac:dyDescent="0.3">
      <c r="B25" s="1" t="s">
        <v>12</v>
      </c>
      <c r="C25" s="2">
        <v>2700</v>
      </c>
      <c r="L25" s="2"/>
    </row>
    <row r="26" spans="1:12" x14ac:dyDescent="0.3">
      <c r="B26" s="1" t="s">
        <v>13</v>
      </c>
      <c r="C26" s="2">
        <v>3500</v>
      </c>
      <c r="I26" s="2"/>
      <c r="L26" s="2"/>
    </row>
    <row r="27" spans="1:12" x14ac:dyDescent="0.3">
      <c r="B27" s="1" t="s">
        <v>14</v>
      </c>
      <c r="C27" s="2">
        <v>500</v>
      </c>
      <c r="I27" s="2"/>
    </row>
    <row r="28" spans="1:12" x14ac:dyDescent="0.3">
      <c r="B28" s="1" t="s">
        <v>15</v>
      </c>
      <c r="C28" s="2">
        <v>1650</v>
      </c>
    </row>
    <row r="29" spans="1:12" x14ac:dyDescent="0.3">
      <c r="B29" s="1" t="s">
        <v>16</v>
      </c>
      <c r="C29" s="2">
        <v>750</v>
      </c>
    </row>
    <row r="30" spans="1:12" x14ac:dyDescent="0.3">
      <c r="B30" s="1" t="s">
        <v>17</v>
      </c>
      <c r="C30" s="2">
        <v>400</v>
      </c>
    </row>
    <row r="32" spans="1:12" ht="15" thickBot="1" x14ac:dyDescent="0.35">
      <c r="A32" s="1" t="s">
        <v>18</v>
      </c>
      <c r="C32" s="3">
        <f>SUM(C14:C31)</f>
        <v>55500</v>
      </c>
    </row>
    <row r="33" spans="1:3" ht="15" thickTop="1" x14ac:dyDescent="0.3"/>
    <row r="34" spans="1:3" x14ac:dyDescent="0.3">
      <c r="A34" s="1" t="s">
        <v>19</v>
      </c>
      <c r="C34" s="2">
        <f>C10-C32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PNC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Fox</dc:creator>
  <cp:lastModifiedBy>Timothy Fox</cp:lastModifiedBy>
  <dcterms:created xsi:type="dcterms:W3CDTF">2019-04-23T15:44:14Z</dcterms:created>
  <dcterms:modified xsi:type="dcterms:W3CDTF">2019-04-23T15:51:40Z</dcterms:modified>
</cp:coreProperties>
</file>