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lf\Scores Spring 2021\Conference Tournament\"/>
    </mc:Choice>
  </mc:AlternateContent>
  <xr:revisionPtr revIDLastSave="0" documentId="13_ncr:1_{2FCB2819-EB04-45DE-B501-A290356B94A4}" xr6:coauthVersionLast="46" xr6:coauthVersionMax="46" xr10:uidLastSave="{00000000-0000-0000-0000-000000000000}"/>
  <bookViews>
    <workbookView xWindow="-108" yWindow="-108" windowWidth="23256" windowHeight="12576" tabRatio="500" xr2:uid="{00000000-000D-0000-FFFF-FFFF00000000}"/>
  </bookViews>
  <sheets>
    <sheet name="Varsity" sheetId="1" r:id="rId1"/>
    <sheet name="Team" sheetId="2" r:id="rId2"/>
  </sheets>
  <calcPr calcId="191029" iterateDelta="1E-4"/>
</workbook>
</file>

<file path=xl/calcChain.xml><?xml version="1.0" encoding="utf-8"?>
<calcChain xmlns="http://schemas.openxmlformats.org/spreadsheetml/2006/main">
  <c r="K22" i="1" l="1"/>
  <c r="K18" i="1"/>
  <c r="C18" i="2"/>
  <c r="U46" i="1"/>
  <c r="U45" i="1"/>
  <c r="U44" i="1"/>
  <c r="U43" i="1"/>
  <c r="U42" i="1"/>
  <c r="C16" i="2"/>
  <c r="C15" i="2"/>
  <c r="C14" i="2"/>
  <c r="C17" i="2"/>
  <c r="C10" i="2" l="1"/>
  <c r="C9" i="2"/>
  <c r="C8" i="2"/>
  <c r="C7" i="2"/>
  <c r="C6" i="2"/>
  <c r="C5" i="2"/>
  <c r="C4" i="2"/>
  <c r="C3" i="2"/>
  <c r="U67" i="1"/>
  <c r="K67" i="1"/>
  <c r="U66" i="1"/>
  <c r="K66" i="1"/>
  <c r="U65" i="1"/>
  <c r="K65" i="1"/>
  <c r="U64" i="1"/>
  <c r="K64" i="1"/>
  <c r="U63" i="1"/>
  <c r="K63" i="1"/>
  <c r="V63" i="1" l="1"/>
  <c r="V67" i="1"/>
  <c r="V64" i="1"/>
  <c r="V66" i="1"/>
  <c r="V65" i="1"/>
  <c r="W65" i="1" l="1"/>
  <c r="K56" i="1" l="1"/>
  <c r="U56" i="1"/>
  <c r="K57" i="1"/>
  <c r="U57" i="1"/>
  <c r="K58" i="1"/>
  <c r="U58" i="1"/>
  <c r="K59" i="1"/>
  <c r="U59" i="1"/>
  <c r="K60" i="1"/>
  <c r="U60" i="1"/>
  <c r="K7" i="1"/>
  <c r="U7" i="1"/>
  <c r="K8" i="1"/>
  <c r="U8" i="1"/>
  <c r="K9" i="1"/>
  <c r="U9" i="1"/>
  <c r="K10" i="1"/>
  <c r="U10" i="1"/>
  <c r="V60" i="1" l="1"/>
  <c r="V56" i="1"/>
  <c r="V7" i="1"/>
  <c r="V10" i="1"/>
  <c r="V8" i="1"/>
  <c r="V59" i="1"/>
  <c r="V57" i="1"/>
  <c r="V58" i="1"/>
  <c r="V9" i="1"/>
  <c r="K45" i="1"/>
  <c r="K23" i="1"/>
  <c r="W58" i="1" l="1"/>
  <c r="K71" i="1" l="1"/>
  <c r="U81" i="1" l="1"/>
  <c r="K81" i="1"/>
  <c r="U80" i="1"/>
  <c r="K80" i="1"/>
  <c r="U79" i="1"/>
  <c r="K79" i="1"/>
  <c r="U78" i="1"/>
  <c r="K78" i="1"/>
  <c r="U77" i="1"/>
  <c r="K77" i="1"/>
  <c r="K46" i="1"/>
  <c r="V46" i="1" s="1"/>
  <c r="V45" i="1"/>
  <c r="K44" i="1"/>
  <c r="V44" i="1" s="1"/>
  <c r="K43" i="1"/>
  <c r="K42" i="1"/>
  <c r="V42" i="1" s="1"/>
  <c r="U39" i="1"/>
  <c r="K39" i="1"/>
  <c r="U38" i="1"/>
  <c r="K38" i="1"/>
  <c r="U37" i="1"/>
  <c r="K37" i="1"/>
  <c r="U36" i="1"/>
  <c r="K36" i="1"/>
  <c r="U35" i="1"/>
  <c r="K35" i="1"/>
  <c r="U11" i="1"/>
  <c r="K11" i="1"/>
  <c r="U18" i="1"/>
  <c r="U17" i="1"/>
  <c r="K17" i="1"/>
  <c r="U16" i="1"/>
  <c r="K16" i="1"/>
  <c r="U15" i="1"/>
  <c r="K15" i="1"/>
  <c r="U14" i="1"/>
  <c r="K14" i="1"/>
  <c r="U32" i="1"/>
  <c r="K32" i="1"/>
  <c r="U31" i="1"/>
  <c r="K31" i="1"/>
  <c r="U30" i="1"/>
  <c r="K30" i="1"/>
  <c r="V30" i="1" s="1"/>
  <c r="U29" i="1"/>
  <c r="K29" i="1"/>
  <c r="U28" i="1"/>
  <c r="K28" i="1"/>
  <c r="U25" i="1"/>
  <c r="K25" i="1"/>
  <c r="U24" i="1"/>
  <c r="K24" i="1"/>
  <c r="U23" i="1"/>
  <c r="U22" i="1"/>
  <c r="U21" i="1"/>
  <c r="K21" i="1"/>
  <c r="V38" i="1" l="1"/>
  <c r="V80" i="1"/>
  <c r="V36" i="1"/>
  <c r="V28" i="1"/>
  <c r="V11" i="1"/>
  <c r="W9" i="1" s="1"/>
  <c r="V14" i="1"/>
  <c r="V16" i="1"/>
  <c r="V18" i="1"/>
  <c r="V35" i="1"/>
  <c r="V37" i="1"/>
  <c r="V29" i="1"/>
  <c r="V31" i="1"/>
  <c r="V24" i="1"/>
  <c r="V77" i="1"/>
  <c r="V79" i="1"/>
  <c r="V21" i="1"/>
  <c r="V23" i="1"/>
  <c r="V25" i="1"/>
  <c r="V32" i="1"/>
  <c r="V81" i="1"/>
  <c r="V17" i="1"/>
  <c r="V78" i="1"/>
  <c r="V39" i="1"/>
  <c r="V22" i="1"/>
  <c r="V43" i="1"/>
  <c r="W44" i="1" s="1"/>
  <c r="V15" i="1"/>
  <c r="W37" i="1" l="1"/>
  <c r="W30" i="1"/>
  <c r="W79" i="1"/>
  <c r="W23" i="1"/>
  <c r="W16" i="1"/>
  <c r="U53" i="1"/>
  <c r="K53" i="1"/>
  <c r="U52" i="1"/>
  <c r="K52" i="1"/>
  <c r="U51" i="1"/>
  <c r="K51" i="1"/>
  <c r="U50" i="1"/>
  <c r="K50" i="1"/>
  <c r="U49" i="1"/>
  <c r="K49" i="1"/>
  <c r="U74" i="1"/>
  <c r="K74" i="1"/>
  <c r="U73" i="1"/>
  <c r="K73" i="1"/>
  <c r="U72" i="1"/>
  <c r="K72" i="1"/>
  <c r="U71" i="1"/>
  <c r="U70" i="1"/>
  <c r="K70" i="1"/>
  <c r="V51" i="1" l="1"/>
  <c r="V53" i="1"/>
  <c r="V50" i="1"/>
  <c r="V52" i="1"/>
  <c r="V72" i="1"/>
  <c r="V74" i="1"/>
  <c r="V71" i="1"/>
  <c r="V73" i="1"/>
  <c r="V70" i="1"/>
  <c r="V49" i="1"/>
  <c r="W72" i="1" l="1"/>
  <c r="W51" i="1"/>
</calcChain>
</file>

<file path=xl/sharedStrings.xml><?xml version="1.0" encoding="utf-8"?>
<sst xmlns="http://schemas.openxmlformats.org/spreadsheetml/2006/main" count="131" uniqueCount="87">
  <si>
    <t>Trailways Conference Tournament</t>
  </si>
  <si>
    <t>Varsity</t>
  </si>
  <si>
    <t>Host:</t>
  </si>
  <si>
    <t>Location:</t>
  </si>
  <si>
    <t>Date:</t>
  </si>
  <si>
    <t>Par: 72</t>
  </si>
  <si>
    <t>CWC</t>
  </si>
  <si>
    <t>Out</t>
  </si>
  <si>
    <t>In</t>
  </si>
  <si>
    <t>Total</t>
  </si>
  <si>
    <t>Team Score</t>
  </si>
  <si>
    <t>Lourdes Academy</t>
  </si>
  <si>
    <t>Markesan</t>
  </si>
  <si>
    <t>Montello</t>
  </si>
  <si>
    <t>Oakfield</t>
  </si>
  <si>
    <t>Pardeeville</t>
  </si>
  <si>
    <t>Princeton Green Lake</t>
  </si>
  <si>
    <t>Abundant Life</t>
  </si>
  <si>
    <t>Horicon</t>
  </si>
  <si>
    <t>Randolph</t>
  </si>
  <si>
    <t>Current place points</t>
  </si>
  <si>
    <t>Team Standings</t>
  </si>
  <si>
    <t>PGL</t>
  </si>
  <si>
    <t>Conf.</t>
  </si>
  <si>
    <t>Princeton/Green Lake</t>
  </si>
  <si>
    <t>Lourdes/Valley</t>
  </si>
  <si>
    <t>Parkview</t>
  </si>
  <si>
    <t>Palmyra-Eagle</t>
  </si>
  <si>
    <t>Peter Chartier</t>
  </si>
  <si>
    <t>LA/V</t>
  </si>
  <si>
    <t>Carter Boehmer</t>
  </si>
  <si>
    <t>James Rollins</t>
  </si>
  <si>
    <t>Steven Bosben</t>
  </si>
  <si>
    <t>Trey Oswald</t>
  </si>
  <si>
    <t>Tyler Oswald</t>
  </si>
  <si>
    <t>Rudy Kuklinski</t>
  </si>
  <si>
    <t>Will Frank</t>
  </si>
  <si>
    <t>OAK</t>
  </si>
  <si>
    <t>CF</t>
  </si>
  <si>
    <t>MON</t>
  </si>
  <si>
    <t>Mascoutin Golf Club</t>
  </si>
  <si>
    <t>Noah Patterson</t>
  </si>
  <si>
    <t>Jonah Schaub</t>
  </si>
  <si>
    <t>Peter Freye</t>
  </si>
  <si>
    <t>Cooper Janetscheck</t>
  </si>
  <si>
    <t>Jayce Pargman</t>
  </si>
  <si>
    <t>Kylee Barden</t>
  </si>
  <si>
    <t>Ty Westbury</t>
  </si>
  <si>
    <t>Toby Engle</t>
  </si>
  <si>
    <t>Rusty Klitzman</t>
  </si>
  <si>
    <t>Lucas Vonderhaar</t>
  </si>
  <si>
    <t>Will Syens</t>
  </si>
  <si>
    <t>Aydenn Brown</t>
  </si>
  <si>
    <t>Jake Villestra</t>
  </si>
  <si>
    <t>Ryan DeVries</t>
  </si>
  <si>
    <t>Preston Ruedinger</t>
  </si>
  <si>
    <t>Cooper McLaughlin</t>
  </si>
  <si>
    <t>Brayden Heath</t>
  </si>
  <si>
    <t>Josh Mittlestadt</t>
  </si>
  <si>
    <t>Nick Slate</t>
  </si>
  <si>
    <t>Keegan Kurowski</t>
  </si>
  <si>
    <t>James Triggs</t>
  </si>
  <si>
    <t>Alexander Douglas</t>
  </si>
  <si>
    <t>Jacob Morton</t>
  </si>
  <si>
    <t>Bryson Jakubowski</t>
  </si>
  <si>
    <t>Brayden Haffele</t>
  </si>
  <si>
    <t>Brent Schmiesing</t>
  </si>
  <si>
    <t>Mara Bakke</t>
  </si>
  <si>
    <t>Jack Marvin</t>
  </si>
  <si>
    <t>Taner Voy</t>
  </si>
  <si>
    <t>Daniel Riener</t>
  </si>
  <si>
    <t>Rowan Stricker</t>
  </si>
  <si>
    <t>Jared Koutsky</t>
  </si>
  <si>
    <t>Aiden Calderon</t>
  </si>
  <si>
    <t>Logan Woessner</t>
  </si>
  <si>
    <t>MAR</t>
  </si>
  <si>
    <t>RAN</t>
  </si>
  <si>
    <t>C/F</t>
  </si>
  <si>
    <t>Overall</t>
  </si>
  <si>
    <t>P/E</t>
  </si>
  <si>
    <t>AL/CD/SA</t>
  </si>
  <si>
    <t>Pardeeville 2</t>
  </si>
  <si>
    <t>Pal/E</t>
  </si>
  <si>
    <t>Abund. Life</t>
  </si>
  <si>
    <t>Kyle Wegner</t>
  </si>
  <si>
    <t>Colton Hilke</t>
  </si>
  <si>
    <t>Steven Loomans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</si>
</sst>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0"/>
      <name val="Verdana"/>
      <family val="2"/>
      <charset val="1"/>
    </font>
    <font>
      <sz val="12"/>
      <name val="Calibri"/>
      <family val="2"/>
      <charset val="1"/>
    </font>
    <font>
      <sz val="14"/>
      <name val="Calibri"/>
      <family val="2"/>
      <charset val="1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Font="1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14" fontId="0" fillId="0" borderId="2" xfId="0" applyNumberFormat="1" applyBorder="1"/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/>
    <xf numFmtId="0" fontId="4" fillId="0" borderId="0" xfId="0" applyFont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4" xfId="0" applyFill="1" applyBorder="1"/>
    <xf numFmtId="0" fontId="0" fillId="0" borderId="0" xfId="0" applyBorder="1"/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3" borderId="4" xfId="0" applyFont="1" applyFill="1" applyBorder="1"/>
    <xf numFmtId="0" fontId="0" fillId="0" borderId="4" xfId="0" applyBorder="1"/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0" fontId="3" fillId="4" borderId="0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Fill="1"/>
    <xf numFmtId="0" fontId="5" fillId="0" borderId="4" xfId="0" applyFont="1" applyFill="1" applyBorder="1"/>
    <xf numFmtId="0" fontId="0" fillId="0" borderId="4" xfId="0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8" fillId="0" borderId="0" xfId="0" applyFont="1" applyBorder="1"/>
    <xf numFmtId="0" fontId="0" fillId="0" borderId="8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Border="1"/>
    <xf numFmtId="0" fontId="0" fillId="0" borderId="4" xfId="0" applyFill="1" applyBorder="1"/>
    <xf numFmtId="0" fontId="0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0" xfId="0" applyFill="1" applyBorder="1"/>
    <xf numFmtId="0" fontId="4" fillId="2" borderId="0" xfId="0" applyFont="1" applyFill="1" applyBorder="1"/>
    <xf numFmtId="0" fontId="0" fillId="0" borderId="13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4" xfId="0" applyFont="1" applyBorder="1" applyAlignment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1" xfId="0" applyFont="1" applyBorder="1"/>
    <xf numFmtId="0" fontId="0" fillId="0" borderId="0" xfId="0" applyFont="1" applyBorder="1"/>
    <xf numFmtId="0" fontId="2" fillId="0" borderId="0" xfId="0" applyFont="1" applyBorder="1"/>
    <xf numFmtId="0" fontId="0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4"/>
  <sheetViews>
    <sheetView tabSelected="1" zoomScaleNormal="100" workbookViewId="0">
      <selection activeCell="X96" sqref="X96"/>
    </sheetView>
  </sheetViews>
  <sheetFormatPr defaultRowHeight="15.6" x14ac:dyDescent="0.3"/>
  <cols>
    <col min="1" max="1" width="19.3984375" customWidth="1"/>
    <col min="2" max="10" width="2.8984375"/>
    <col min="11" max="11" width="4.3984375"/>
    <col min="12" max="20" width="2.8984375"/>
    <col min="21" max="21" width="3.69921875"/>
    <col min="22" max="22" width="5"/>
    <col min="23" max="23" width="20.5"/>
    <col min="24" max="1025" width="11"/>
  </cols>
  <sheetData>
    <row r="1" spans="1:24" x14ac:dyDescent="0.3">
      <c r="C1" s="83" t="s">
        <v>0</v>
      </c>
      <c r="D1" s="83"/>
      <c r="E1" s="83"/>
      <c r="F1" s="83"/>
      <c r="G1" s="83"/>
      <c r="H1" s="83"/>
      <c r="I1" s="83"/>
      <c r="J1" s="83"/>
      <c r="K1" s="83"/>
      <c r="L1" s="83"/>
      <c r="W1" s="2" t="s">
        <v>1</v>
      </c>
    </row>
    <row r="2" spans="1:24" x14ac:dyDescent="0.3">
      <c r="C2" s="1" t="s">
        <v>2</v>
      </c>
      <c r="D2" s="3"/>
      <c r="E2" s="84" t="s">
        <v>11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24" x14ac:dyDescent="0.3">
      <c r="C3" s="83" t="s">
        <v>3</v>
      </c>
      <c r="D3" s="83"/>
      <c r="E3" s="83"/>
      <c r="F3" s="85" t="s">
        <v>40</v>
      </c>
      <c r="G3" s="85"/>
      <c r="H3" s="85"/>
      <c r="I3" s="85"/>
      <c r="J3" s="85"/>
      <c r="K3" s="85"/>
      <c r="L3" s="30"/>
      <c r="M3" s="4"/>
      <c r="N3" s="4"/>
      <c r="O3" s="4"/>
      <c r="P3" s="4"/>
      <c r="Q3" s="4"/>
      <c r="R3" s="4"/>
      <c r="S3" s="4"/>
      <c r="T3" s="1" t="s">
        <v>4</v>
      </c>
      <c r="U3" s="4"/>
      <c r="V3" s="4"/>
      <c r="W3" s="5">
        <v>44342</v>
      </c>
    </row>
    <row r="4" spans="1:24" ht="14.1" customHeight="1" x14ac:dyDescent="0.3">
      <c r="C4" s="86" t="s">
        <v>5</v>
      </c>
      <c r="D4" s="86"/>
      <c r="E4" s="86"/>
      <c r="F4" s="86"/>
    </row>
    <row r="5" spans="1:24" ht="9" customHeight="1" x14ac:dyDescent="0.3"/>
    <row r="6" spans="1:24" ht="14.1" customHeight="1" x14ac:dyDescent="0.3">
      <c r="A6" s="41" t="s">
        <v>6</v>
      </c>
      <c r="B6" s="13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6" t="s">
        <v>7</v>
      </c>
      <c r="L6" s="7">
        <v>10</v>
      </c>
      <c r="M6" s="7">
        <v>11</v>
      </c>
      <c r="N6" s="7">
        <v>12</v>
      </c>
      <c r="O6" s="7">
        <v>13</v>
      </c>
      <c r="P6" s="7">
        <v>14</v>
      </c>
      <c r="Q6" s="7">
        <v>15</v>
      </c>
      <c r="R6" s="7">
        <v>16</v>
      </c>
      <c r="S6" s="7">
        <v>17</v>
      </c>
      <c r="T6" s="7">
        <v>18</v>
      </c>
      <c r="U6" s="6"/>
      <c r="V6" s="6"/>
      <c r="W6" s="6" t="s">
        <v>10</v>
      </c>
    </row>
    <row r="7" spans="1:24" ht="14.1" customHeight="1" x14ac:dyDescent="0.35">
      <c r="A7" s="28" t="s">
        <v>51</v>
      </c>
      <c r="B7" s="9">
        <v>5</v>
      </c>
      <c r="C7" s="9">
        <v>6</v>
      </c>
      <c r="D7" s="9">
        <v>6</v>
      </c>
      <c r="E7" s="9">
        <v>4</v>
      </c>
      <c r="F7" s="9">
        <v>7</v>
      </c>
      <c r="G7" s="9">
        <v>7</v>
      </c>
      <c r="H7" s="9">
        <v>6</v>
      </c>
      <c r="I7" s="9">
        <v>3</v>
      </c>
      <c r="J7" s="9">
        <v>7</v>
      </c>
      <c r="K7" s="10">
        <f>SUM(B7:J7)</f>
        <v>51</v>
      </c>
      <c r="L7" s="9">
        <v>6</v>
      </c>
      <c r="M7" s="9">
        <v>7</v>
      </c>
      <c r="N7" s="9">
        <v>4</v>
      </c>
      <c r="O7" s="9">
        <v>4</v>
      </c>
      <c r="P7" s="9">
        <v>6</v>
      </c>
      <c r="Q7" s="9">
        <v>6</v>
      </c>
      <c r="R7" s="9">
        <v>8</v>
      </c>
      <c r="S7" s="9">
        <v>4</v>
      </c>
      <c r="T7" s="9">
        <v>7</v>
      </c>
      <c r="U7" s="10">
        <f>SUM(L7:T7)</f>
        <v>52</v>
      </c>
      <c r="V7" s="10">
        <f>K7+U7</f>
        <v>103</v>
      </c>
      <c r="W7" s="6" t="s">
        <v>6</v>
      </c>
      <c r="X7" s="11"/>
    </row>
    <row r="8" spans="1:24" ht="14.1" customHeight="1" x14ac:dyDescent="0.35">
      <c r="A8" s="28" t="s">
        <v>52</v>
      </c>
      <c r="B8" s="9">
        <v>6</v>
      </c>
      <c r="C8" s="9">
        <v>7</v>
      </c>
      <c r="D8" s="9">
        <v>8</v>
      </c>
      <c r="E8" s="9">
        <v>5</v>
      </c>
      <c r="F8" s="9">
        <v>5</v>
      </c>
      <c r="G8" s="9">
        <v>6</v>
      </c>
      <c r="H8" s="9">
        <v>6</v>
      </c>
      <c r="I8" s="9">
        <v>4</v>
      </c>
      <c r="J8" s="9">
        <v>7</v>
      </c>
      <c r="K8" s="10">
        <f>SUM(B8:J8)</f>
        <v>54</v>
      </c>
      <c r="L8" s="9">
        <v>5</v>
      </c>
      <c r="M8" s="9">
        <v>7</v>
      </c>
      <c r="N8" s="9">
        <v>4</v>
      </c>
      <c r="O8" s="9">
        <v>5</v>
      </c>
      <c r="P8" s="9">
        <v>6</v>
      </c>
      <c r="Q8" s="9">
        <v>7</v>
      </c>
      <c r="R8" s="9">
        <v>6</v>
      </c>
      <c r="S8" s="9">
        <v>3</v>
      </c>
      <c r="T8" s="9">
        <v>5</v>
      </c>
      <c r="U8" s="10">
        <f>SUM(L8:T8)</f>
        <v>48</v>
      </c>
      <c r="V8" s="10">
        <f>K8+U8</f>
        <v>102</v>
      </c>
      <c r="W8" s="24"/>
      <c r="X8" s="11"/>
    </row>
    <row r="9" spans="1:24" ht="14.1" customHeight="1" x14ac:dyDescent="0.35">
      <c r="A9" s="28" t="s">
        <v>54</v>
      </c>
      <c r="B9" s="9">
        <v>6</v>
      </c>
      <c r="C9" s="9">
        <v>7</v>
      </c>
      <c r="D9" s="9">
        <v>5</v>
      </c>
      <c r="E9" s="9">
        <v>3</v>
      </c>
      <c r="F9" s="9">
        <v>5</v>
      </c>
      <c r="G9" s="9">
        <v>7</v>
      </c>
      <c r="H9" s="9">
        <v>7</v>
      </c>
      <c r="I9" s="9">
        <v>4</v>
      </c>
      <c r="J9" s="9">
        <v>4</v>
      </c>
      <c r="K9" s="10">
        <f>SUM(B9:J9)</f>
        <v>48</v>
      </c>
      <c r="L9" s="9">
        <v>6</v>
      </c>
      <c r="M9" s="9">
        <v>8</v>
      </c>
      <c r="N9" s="9">
        <v>4</v>
      </c>
      <c r="O9" s="9">
        <v>4</v>
      </c>
      <c r="P9" s="9">
        <v>6</v>
      </c>
      <c r="Q9" s="9">
        <v>6</v>
      </c>
      <c r="R9" s="9">
        <v>6</v>
      </c>
      <c r="S9" s="9">
        <v>4</v>
      </c>
      <c r="T9" s="9">
        <v>5</v>
      </c>
      <c r="U9" s="10">
        <f>SUM(L9:T9)</f>
        <v>49</v>
      </c>
      <c r="V9" s="10">
        <f>K9+U9</f>
        <v>97</v>
      </c>
      <c r="W9" s="10">
        <f>SUM(V7:V11)-MAX(V7:V11)</f>
        <v>423</v>
      </c>
      <c r="X9" s="11">
        <v>3</v>
      </c>
    </row>
    <row r="10" spans="1:24" ht="14.1" customHeight="1" x14ac:dyDescent="0.35">
      <c r="A10" s="28" t="s">
        <v>53</v>
      </c>
      <c r="B10" s="9">
        <v>8</v>
      </c>
      <c r="C10" s="9">
        <v>6</v>
      </c>
      <c r="D10" s="9">
        <v>7</v>
      </c>
      <c r="E10" s="9">
        <v>4</v>
      </c>
      <c r="F10" s="9">
        <v>6</v>
      </c>
      <c r="G10" s="9">
        <v>6</v>
      </c>
      <c r="H10" s="9">
        <v>8</v>
      </c>
      <c r="I10" s="9">
        <v>7</v>
      </c>
      <c r="J10" s="9">
        <v>7</v>
      </c>
      <c r="K10" s="10">
        <f>SUM(B10:J10)</f>
        <v>59</v>
      </c>
      <c r="L10" s="9">
        <v>7</v>
      </c>
      <c r="M10" s="9">
        <v>8</v>
      </c>
      <c r="N10" s="9">
        <v>6</v>
      </c>
      <c r="O10" s="9">
        <v>6</v>
      </c>
      <c r="P10" s="9">
        <v>6</v>
      </c>
      <c r="Q10" s="9">
        <v>6</v>
      </c>
      <c r="R10" s="9">
        <v>7</v>
      </c>
      <c r="S10" s="9">
        <v>7</v>
      </c>
      <c r="T10" s="9">
        <v>9</v>
      </c>
      <c r="U10" s="10">
        <f>SUM(L10:T10)</f>
        <v>62</v>
      </c>
      <c r="V10" s="10">
        <f>K10+U10</f>
        <v>121</v>
      </c>
      <c r="W10" s="9"/>
      <c r="X10" s="11"/>
    </row>
    <row r="11" spans="1:24" ht="14.1" customHeight="1" x14ac:dyDescent="0.35">
      <c r="A11" s="28"/>
      <c r="B11" s="9">
        <v>99</v>
      </c>
      <c r="C11" s="9">
        <v>99</v>
      </c>
      <c r="D11" s="9"/>
      <c r="E11" s="9"/>
      <c r="F11" s="9"/>
      <c r="G11" s="9"/>
      <c r="H11" s="9"/>
      <c r="I11" s="9"/>
      <c r="J11" s="9"/>
      <c r="K11" s="10">
        <f>SUM(B11:J11)</f>
        <v>198</v>
      </c>
      <c r="L11" s="9"/>
      <c r="M11" s="9"/>
      <c r="N11" s="9"/>
      <c r="O11" s="9"/>
      <c r="P11" s="9"/>
      <c r="Q11" s="9"/>
      <c r="R11" s="9"/>
      <c r="S11" s="9"/>
      <c r="T11" s="9"/>
      <c r="U11" s="10">
        <f>SUM(L11:T11)</f>
        <v>0</v>
      </c>
      <c r="V11" s="10">
        <f>K11+U11</f>
        <v>198</v>
      </c>
      <c r="W11" s="9"/>
      <c r="X11" s="11"/>
    </row>
    <row r="12" spans="1:24" s="25" customFormat="1" ht="14.1" customHeight="1" x14ac:dyDescent="0.35">
      <c r="B12" s="62"/>
      <c r="C12" s="62"/>
      <c r="D12" s="62"/>
      <c r="E12" s="62"/>
      <c r="F12" s="62"/>
      <c r="G12" s="62"/>
      <c r="H12" s="62"/>
      <c r="I12" s="62"/>
      <c r="J12" s="62"/>
      <c r="K12" s="63"/>
      <c r="L12" s="62"/>
      <c r="M12" s="62"/>
      <c r="N12" s="62"/>
      <c r="O12" s="62"/>
      <c r="P12" s="62"/>
      <c r="Q12" s="62"/>
      <c r="R12" s="62"/>
      <c r="S12" s="62"/>
      <c r="T12" s="62"/>
      <c r="U12" s="63"/>
      <c r="V12" s="63"/>
      <c r="W12" s="63"/>
      <c r="X12" s="65"/>
    </row>
    <row r="13" spans="1:24" ht="14.1" customHeight="1" x14ac:dyDescent="0.3">
      <c r="A13" s="41" t="s">
        <v>11</v>
      </c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6" t="s">
        <v>7</v>
      </c>
      <c r="L13" s="7">
        <v>10</v>
      </c>
      <c r="M13" s="7">
        <v>11</v>
      </c>
      <c r="N13" s="7">
        <v>12</v>
      </c>
      <c r="O13" s="7">
        <v>13</v>
      </c>
      <c r="P13" s="7">
        <v>14</v>
      </c>
      <c r="Q13" s="7">
        <v>15</v>
      </c>
      <c r="R13" s="7">
        <v>16</v>
      </c>
      <c r="S13" s="7">
        <v>17</v>
      </c>
      <c r="T13" s="7">
        <v>18</v>
      </c>
      <c r="U13" s="6"/>
      <c r="V13" s="6"/>
      <c r="W13" s="6" t="s">
        <v>10</v>
      </c>
    </row>
    <row r="14" spans="1:24" ht="14.1" customHeight="1" x14ac:dyDescent="0.35">
      <c r="A14" s="58" t="s">
        <v>55</v>
      </c>
      <c r="B14" s="9">
        <v>6</v>
      </c>
      <c r="C14" s="9">
        <v>4</v>
      </c>
      <c r="D14" s="9">
        <v>6</v>
      </c>
      <c r="E14" s="9">
        <v>4</v>
      </c>
      <c r="F14" s="9">
        <v>6</v>
      </c>
      <c r="G14" s="9">
        <v>7</v>
      </c>
      <c r="H14" s="9">
        <v>4</v>
      </c>
      <c r="I14" s="9">
        <v>4</v>
      </c>
      <c r="J14" s="9">
        <v>4</v>
      </c>
      <c r="K14" s="10">
        <f>SUM(B14:J14)</f>
        <v>45</v>
      </c>
      <c r="L14" s="9">
        <v>5</v>
      </c>
      <c r="M14" s="9">
        <v>5</v>
      </c>
      <c r="N14" s="9">
        <v>4</v>
      </c>
      <c r="O14" s="9">
        <v>4</v>
      </c>
      <c r="P14" s="9">
        <v>5</v>
      </c>
      <c r="Q14" s="9">
        <v>6</v>
      </c>
      <c r="R14" s="9">
        <v>6</v>
      </c>
      <c r="S14" s="9">
        <v>4</v>
      </c>
      <c r="T14" s="9">
        <v>4</v>
      </c>
      <c r="U14" s="10">
        <f>SUM(L14:T14)</f>
        <v>43</v>
      </c>
      <c r="V14" s="10">
        <f>K14+U14</f>
        <v>88</v>
      </c>
      <c r="W14" s="6" t="s">
        <v>11</v>
      </c>
      <c r="X14" s="11"/>
    </row>
    <row r="15" spans="1:24" ht="14.1" customHeight="1" x14ac:dyDescent="0.35">
      <c r="A15" s="58" t="s">
        <v>28</v>
      </c>
      <c r="B15" s="9">
        <v>4</v>
      </c>
      <c r="C15" s="9">
        <v>5</v>
      </c>
      <c r="D15" s="9">
        <v>5</v>
      </c>
      <c r="E15" s="9">
        <v>5</v>
      </c>
      <c r="F15" s="9">
        <v>5</v>
      </c>
      <c r="G15" s="9">
        <v>5</v>
      </c>
      <c r="H15" s="9">
        <v>4</v>
      </c>
      <c r="I15" s="9">
        <v>4</v>
      </c>
      <c r="J15" s="9">
        <v>5</v>
      </c>
      <c r="K15" s="10">
        <f>SUM(B15:J15)</f>
        <v>42</v>
      </c>
      <c r="L15" s="9">
        <v>6</v>
      </c>
      <c r="M15" s="9">
        <v>5</v>
      </c>
      <c r="N15" s="9">
        <v>5</v>
      </c>
      <c r="O15" s="9">
        <v>7</v>
      </c>
      <c r="P15" s="9">
        <v>8</v>
      </c>
      <c r="Q15" s="9">
        <v>5</v>
      </c>
      <c r="R15" s="9">
        <v>7</v>
      </c>
      <c r="S15" s="9">
        <v>6</v>
      </c>
      <c r="T15" s="9">
        <v>8</v>
      </c>
      <c r="U15" s="10">
        <f>SUM(L15:T15)</f>
        <v>57</v>
      </c>
      <c r="V15" s="10">
        <f>K15+U15</f>
        <v>99</v>
      </c>
      <c r="W15" s="10"/>
      <c r="X15" s="11"/>
    </row>
    <row r="16" spans="1:24" ht="14.1" customHeight="1" x14ac:dyDescent="0.35">
      <c r="A16" s="58" t="s">
        <v>56</v>
      </c>
      <c r="B16" s="9">
        <v>6</v>
      </c>
      <c r="C16" s="9">
        <v>5</v>
      </c>
      <c r="D16" s="9">
        <v>5</v>
      </c>
      <c r="E16" s="9">
        <v>3</v>
      </c>
      <c r="F16" s="9">
        <v>5</v>
      </c>
      <c r="G16" s="9">
        <v>5</v>
      </c>
      <c r="H16" s="9">
        <v>5</v>
      </c>
      <c r="I16" s="9">
        <v>3</v>
      </c>
      <c r="J16" s="9">
        <v>5</v>
      </c>
      <c r="K16" s="10">
        <f>SUM(B16:J16)</f>
        <v>42</v>
      </c>
      <c r="L16" s="9">
        <v>5</v>
      </c>
      <c r="M16" s="9">
        <v>5</v>
      </c>
      <c r="N16" s="9">
        <v>4</v>
      </c>
      <c r="O16" s="9">
        <v>5</v>
      </c>
      <c r="P16" s="9">
        <v>7</v>
      </c>
      <c r="Q16" s="9">
        <v>6</v>
      </c>
      <c r="R16" s="9">
        <v>8</v>
      </c>
      <c r="S16" s="9">
        <v>3</v>
      </c>
      <c r="T16" s="9">
        <v>5</v>
      </c>
      <c r="U16" s="10">
        <f>SUM(L16:T16)</f>
        <v>48</v>
      </c>
      <c r="V16" s="10">
        <f>K16+U16</f>
        <v>90</v>
      </c>
      <c r="W16" s="10">
        <f>SUM(V14:V18)-MAX(V14:V18)</f>
        <v>378</v>
      </c>
      <c r="X16" s="11">
        <v>1</v>
      </c>
    </row>
    <row r="17" spans="1:24" ht="14.1" customHeight="1" x14ac:dyDescent="0.35">
      <c r="A17" s="28" t="s">
        <v>35</v>
      </c>
      <c r="B17" s="8">
        <v>6</v>
      </c>
      <c r="C17" s="9">
        <v>6</v>
      </c>
      <c r="D17" s="9">
        <v>8</v>
      </c>
      <c r="E17" s="9">
        <v>4</v>
      </c>
      <c r="F17" s="9">
        <v>6</v>
      </c>
      <c r="G17" s="9">
        <v>6</v>
      </c>
      <c r="H17" s="9">
        <v>5</v>
      </c>
      <c r="I17" s="9">
        <v>4</v>
      </c>
      <c r="J17" s="9">
        <v>4</v>
      </c>
      <c r="K17" s="10">
        <f>SUM(B17:J17)</f>
        <v>49</v>
      </c>
      <c r="L17" s="9">
        <v>6</v>
      </c>
      <c r="M17" s="9">
        <v>7</v>
      </c>
      <c r="N17" s="9">
        <v>6</v>
      </c>
      <c r="O17" s="9">
        <v>8</v>
      </c>
      <c r="P17" s="9">
        <v>4</v>
      </c>
      <c r="Q17" s="9">
        <v>8</v>
      </c>
      <c r="R17" s="9">
        <v>7</v>
      </c>
      <c r="S17" s="9">
        <v>4</v>
      </c>
      <c r="T17" s="9">
        <v>6</v>
      </c>
      <c r="U17" s="10">
        <f>SUM(L17:T17)</f>
        <v>56</v>
      </c>
      <c r="V17" s="10">
        <f>K17+U17</f>
        <v>105</v>
      </c>
      <c r="W17" s="10"/>
      <c r="X17" s="11"/>
    </row>
    <row r="18" spans="1:24" ht="14.1" customHeight="1" x14ac:dyDescent="0.35">
      <c r="A18" s="28" t="s">
        <v>36</v>
      </c>
      <c r="B18" s="9">
        <v>5</v>
      </c>
      <c r="C18" s="9">
        <v>6</v>
      </c>
      <c r="D18" s="9">
        <v>6</v>
      </c>
      <c r="E18" s="9">
        <v>3</v>
      </c>
      <c r="F18" s="9">
        <v>6</v>
      </c>
      <c r="G18" s="9">
        <v>6</v>
      </c>
      <c r="H18" s="9">
        <v>7</v>
      </c>
      <c r="I18" s="9">
        <v>4</v>
      </c>
      <c r="J18" s="9">
        <v>6</v>
      </c>
      <c r="K18" s="10">
        <f>SUM(B18:J18)</f>
        <v>49</v>
      </c>
      <c r="L18" s="9">
        <v>7</v>
      </c>
      <c r="M18" s="9">
        <v>7</v>
      </c>
      <c r="N18" s="9">
        <v>6</v>
      </c>
      <c r="O18" s="9">
        <v>4</v>
      </c>
      <c r="P18" s="9">
        <v>5</v>
      </c>
      <c r="Q18" s="9">
        <v>5</v>
      </c>
      <c r="R18" s="9">
        <v>8</v>
      </c>
      <c r="S18" s="9">
        <v>5</v>
      </c>
      <c r="T18" s="9">
        <v>5</v>
      </c>
      <c r="U18" s="10">
        <f>SUM(L18:T18)</f>
        <v>52</v>
      </c>
      <c r="V18" s="10">
        <f>K18+U18</f>
        <v>101</v>
      </c>
      <c r="W18" s="10"/>
      <c r="X18" s="11"/>
    </row>
    <row r="19" spans="1:24" s="25" customFormat="1" ht="14.1" customHeight="1" x14ac:dyDescent="0.3">
      <c r="A19" s="35"/>
      <c r="B19" s="27"/>
      <c r="C19" s="35"/>
      <c r="D19" s="35"/>
      <c r="E19" s="35"/>
      <c r="F19" s="35"/>
      <c r="G19" s="35"/>
      <c r="H19" s="35"/>
      <c r="I19" s="35"/>
      <c r="J19" s="35"/>
      <c r="K19" s="67"/>
      <c r="L19" s="35"/>
      <c r="M19" s="35"/>
      <c r="N19" s="35"/>
      <c r="O19" s="35"/>
      <c r="P19" s="35"/>
      <c r="Q19" s="35"/>
      <c r="R19" s="35"/>
      <c r="S19" s="35"/>
      <c r="T19" s="35"/>
      <c r="U19" s="67"/>
      <c r="V19" s="67"/>
      <c r="W19" s="67"/>
    </row>
    <row r="20" spans="1:24" ht="14.1" customHeight="1" x14ac:dyDescent="0.35">
      <c r="A20" s="41" t="s">
        <v>12</v>
      </c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>
        <v>7</v>
      </c>
      <c r="I20" s="7">
        <v>8</v>
      </c>
      <c r="J20" s="7">
        <v>9</v>
      </c>
      <c r="K20" s="6" t="s">
        <v>7</v>
      </c>
      <c r="L20" s="7">
        <v>10</v>
      </c>
      <c r="M20" s="7">
        <v>11</v>
      </c>
      <c r="N20" s="7">
        <v>12</v>
      </c>
      <c r="O20" s="7">
        <v>13</v>
      </c>
      <c r="P20" s="7">
        <v>14</v>
      </c>
      <c r="Q20" s="7">
        <v>15</v>
      </c>
      <c r="R20" s="7">
        <v>16</v>
      </c>
      <c r="S20" s="7">
        <v>17</v>
      </c>
      <c r="T20" s="7">
        <v>18</v>
      </c>
      <c r="U20" s="6"/>
      <c r="V20" s="6"/>
      <c r="W20" s="6" t="s">
        <v>10</v>
      </c>
      <c r="X20" s="11"/>
    </row>
    <row r="21" spans="1:24" ht="14.1" customHeight="1" x14ac:dyDescent="0.35">
      <c r="A21" s="28" t="s">
        <v>57</v>
      </c>
      <c r="B21" s="8">
        <v>6</v>
      </c>
      <c r="C21" s="9">
        <v>5</v>
      </c>
      <c r="D21" s="9">
        <v>6</v>
      </c>
      <c r="E21" s="9">
        <v>3</v>
      </c>
      <c r="F21" s="9">
        <v>7</v>
      </c>
      <c r="G21" s="9">
        <v>6</v>
      </c>
      <c r="H21" s="9">
        <v>5</v>
      </c>
      <c r="I21" s="9">
        <v>5</v>
      </c>
      <c r="J21" s="9">
        <v>6</v>
      </c>
      <c r="K21" s="10">
        <f>SUM(B21:J21)</f>
        <v>49</v>
      </c>
      <c r="L21" s="9">
        <v>4</v>
      </c>
      <c r="M21" s="9">
        <v>5</v>
      </c>
      <c r="N21" s="9">
        <v>4</v>
      </c>
      <c r="O21" s="9">
        <v>5</v>
      </c>
      <c r="P21" s="9">
        <v>5</v>
      </c>
      <c r="Q21" s="9">
        <v>5</v>
      </c>
      <c r="R21" s="9">
        <v>8</v>
      </c>
      <c r="S21" s="9">
        <v>5</v>
      </c>
      <c r="T21" s="9">
        <v>5</v>
      </c>
      <c r="U21" s="10">
        <f>SUM(L21:T21)</f>
        <v>46</v>
      </c>
      <c r="V21" s="10">
        <f>K21+U21</f>
        <v>95</v>
      </c>
      <c r="W21" s="6" t="s">
        <v>12</v>
      </c>
      <c r="X21" s="11"/>
    </row>
    <row r="22" spans="1:24" ht="14.1" customHeight="1" x14ac:dyDescent="0.35">
      <c r="A22" s="28" t="s">
        <v>58</v>
      </c>
      <c r="B22" s="8">
        <v>5</v>
      </c>
      <c r="C22" s="9">
        <v>7</v>
      </c>
      <c r="D22" s="9">
        <v>7</v>
      </c>
      <c r="E22" s="9">
        <v>5</v>
      </c>
      <c r="F22" s="9">
        <v>5</v>
      </c>
      <c r="G22" s="9">
        <v>7</v>
      </c>
      <c r="H22" s="9">
        <v>6</v>
      </c>
      <c r="I22" s="9">
        <v>5</v>
      </c>
      <c r="J22" s="9">
        <v>7</v>
      </c>
      <c r="K22" s="10">
        <f>SUM(B22:J22)</f>
        <v>54</v>
      </c>
      <c r="L22" s="9">
        <v>5</v>
      </c>
      <c r="M22" s="9">
        <v>7</v>
      </c>
      <c r="N22" s="9">
        <v>4</v>
      </c>
      <c r="O22" s="9">
        <v>6</v>
      </c>
      <c r="P22" s="9">
        <v>5</v>
      </c>
      <c r="Q22" s="9">
        <v>6</v>
      </c>
      <c r="R22" s="9">
        <v>5</v>
      </c>
      <c r="S22" s="9">
        <v>3</v>
      </c>
      <c r="T22" s="9">
        <v>5</v>
      </c>
      <c r="U22" s="10">
        <f>SUM(L22:T22)</f>
        <v>46</v>
      </c>
      <c r="V22" s="10">
        <f>K22+U22</f>
        <v>100</v>
      </c>
      <c r="W22" s="10"/>
      <c r="X22" s="11"/>
    </row>
    <row r="23" spans="1:24" ht="14.1" customHeight="1" x14ac:dyDescent="0.35">
      <c r="A23" s="28" t="s">
        <v>59</v>
      </c>
      <c r="B23" s="8">
        <v>5</v>
      </c>
      <c r="C23" s="9">
        <v>8</v>
      </c>
      <c r="D23" s="9">
        <v>8</v>
      </c>
      <c r="E23" s="9">
        <v>5</v>
      </c>
      <c r="F23" s="9">
        <v>7</v>
      </c>
      <c r="G23" s="9">
        <v>7</v>
      </c>
      <c r="H23" s="9">
        <v>6</v>
      </c>
      <c r="I23" s="9">
        <v>5</v>
      </c>
      <c r="J23" s="9">
        <v>4</v>
      </c>
      <c r="K23" s="10">
        <f>SUM(B23:J23)</f>
        <v>55</v>
      </c>
      <c r="L23" s="9">
        <v>4</v>
      </c>
      <c r="M23" s="9">
        <v>7</v>
      </c>
      <c r="N23" s="9">
        <v>7</v>
      </c>
      <c r="O23" s="9">
        <v>5</v>
      </c>
      <c r="P23" s="9">
        <v>6</v>
      </c>
      <c r="Q23" s="9">
        <v>6</v>
      </c>
      <c r="R23" s="9">
        <v>7</v>
      </c>
      <c r="S23" s="9">
        <v>7</v>
      </c>
      <c r="T23" s="9">
        <v>6</v>
      </c>
      <c r="U23" s="10">
        <f>SUM(L23:T23)</f>
        <v>55</v>
      </c>
      <c r="V23" s="10">
        <f>K23+U23</f>
        <v>110</v>
      </c>
      <c r="W23" s="10">
        <f>SUM(V21:V25)-MAX(V21:V25)</f>
        <v>421</v>
      </c>
      <c r="X23" s="11">
        <v>2</v>
      </c>
    </row>
    <row r="24" spans="1:24" ht="14.1" customHeight="1" x14ac:dyDescent="0.35">
      <c r="A24" s="64" t="s">
        <v>60</v>
      </c>
      <c r="B24" s="17">
        <v>8</v>
      </c>
      <c r="C24" s="18">
        <v>8</v>
      </c>
      <c r="D24" s="18">
        <v>6</v>
      </c>
      <c r="E24" s="18">
        <v>6</v>
      </c>
      <c r="F24" s="18">
        <v>5</v>
      </c>
      <c r="G24" s="18">
        <v>7</v>
      </c>
      <c r="H24" s="18">
        <v>7</v>
      </c>
      <c r="I24" s="18">
        <v>5</v>
      </c>
      <c r="J24" s="18">
        <v>7</v>
      </c>
      <c r="K24" s="60">
        <f>SUM(B24:J24)</f>
        <v>59</v>
      </c>
      <c r="L24" s="59">
        <v>8</v>
      </c>
      <c r="M24" s="59">
        <v>10</v>
      </c>
      <c r="N24" s="59">
        <v>6</v>
      </c>
      <c r="O24" s="59">
        <v>8</v>
      </c>
      <c r="P24" s="59">
        <v>8</v>
      </c>
      <c r="Q24" s="59">
        <v>9</v>
      </c>
      <c r="R24" s="59">
        <v>6</v>
      </c>
      <c r="S24" s="59">
        <v>3</v>
      </c>
      <c r="T24" s="59">
        <v>6</v>
      </c>
      <c r="U24" s="60">
        <f>SUM(L24:T24)</f>
        <v>64</v>
      </c>
      <c r="V24" s="60">
        <f>K24+U24</f>
        <v>123</v>
      </c>
      <c r="W24" s="60"/>
      <c r="X24" s="11"/>
    </row>
    <row r="25" spans="1:24" s="25" customFormat="1" ht="14.1" customHeight="1" x14ac:dyDescent="0.35">
      <c r="A25" s="28" t="s">
        <v>61</v>
      </c>
      <c r="B25" s="9">
        <v>7</v>
      </c>
      <c r="C25" s="9">
        <v>9</v>
      </c>
      <c r="D25" s="9">
        <v>6</v>
      </c>
      <c r="E25" s="9">
        <v>5</v>
      </c>
      <c r="F25" s="9">
        <v>8</v>
      </c>
      <c r="G25" s="9">
        <v>7</v>
      </c>
      <c r="H25" s="9">
        <v>6</v>
      </c>
      <c r="I25" s="9">
        <v>6</v>
      </c>
      <c r="J25" s="9">
        <v>6</v>
      </c>
      <c r="K25" s="10">
        <f>SUM(B25:J25)</f>
        <v>60</v>
      </c>
      <c r="L25" s="9">
        <v>5</v>
      </c>
      <c r="M25" s="9">
        <v>7</v>
      </c>
      <c r="N25" s="9">
        <v>5</v>
      </c>
      <c r="O25" s="9">
        <v>5</v>
      </c>
      <c r="P25" s="9">
        <v>6</v>
      </c>
      <c r="Q25" s="9">
        <v>6</v>
      </c>
      <c r="R25" s="9">
        <v>9</v>
      </c>
      <c r="S25" s="9">
        <v>6</v>
      </c>
      <c r="T25" s="9">
        <v>7</v>
      </c>
      <c r="U25" s="10">
        <f>SUM(L25:T25)</f>
        <v>56</v>
      </c>
      <c r="V25" s="10">
        <f>K25+U25</f>
        <v>116</v>
      </c>
      <c r="W25" s="10"/>
      <c r="X25" s="65"/>
    </row>
    <row r="26" spans="1:24" s="25" customFormat="1" ht="14.1" customHeight="1" x14ac:dyDescent="0.35">
      <c r="B26" s="62"/>
      <c r="C26" s="62"/>
      <c r="D26" s="62"/>
      <c r="E26" s="62"/>
      <c r="F26" s="62"/>
      <c r="G26" s="62"/>
      <c r="H26" s="62"/>
      <c r="I26" s="62"/>
      <c r="J26" s="62"/>
      <c r="K26" s="63"/>
      <c r="L26" s="62"/>
      <c r="M26" s="62"/>
      <c r="N26" s="62"/>
      <c r="O26" s="62"/>
      <c r="P26" s="62"/>
      <c r="Q26" s="62"/>
      <c r="R26" s="62"/>
      <c r="S26" s="62"/>
      <c r="T26" s="62"/>
      <c r="U26" s="63"/>
      <c r="V26" s="63"/>
      <c r="W26" s="63"/>
      <c r="X26" s="65"/>
    </row>
    <row r="27" spans="1:24" s="25" customFormat="1" ht="14.1" customHeight="1" x14ac:dyDescent="0.3">
      <c r="A27" s="41" t="s">
        <v>14</v>
      </c>
      <c r="B27" s="28">
        <v>1</v>
      </c>
      <c r="C27" s="7">
        <v>2</v>
      </c>
      <c r="D27" s="7">
        <v>3</v>
      </c>
      <c r="E27" s="7">
        <v>4</v>
      </c>
      <c r="F27" s="7">
        <v>5</v>
      </c>
      <c r="G27" s="7">
        <v>6</v>
      </c>
      <c r="H27" s="7">
        <v>7</v>
      </c>
      <c r="I27" s="7">
        <v>8</v>
      </c>
      <c r="J27" s="7">
        <v>9</v>
      </c>
      <c r="K27" s="6" t="s">
        <v>7</v>
      </c>
      <c r="L27" s="7">
        <v>10</v>
      </c>
      <c r="M27" s="7">
        <v>11</v>
      </c>
      <c r="N27" s="7">
        <v>12</v>
      </c>
      <c r="O27" s="7">
        <v>13</v>
      </c>
      <c r="P27" s="7">
        <v>14</v>
      </c>
      <c r="Q27" s="7">
        <v>15</v>
      </c>
      <c r="R27" s="7">
        <v>16</v>
      </c>
      <c r="S27" s="7">
        <v>17</v>
      </c>
      <c r="T27" s="7">
        <v>18</v>
      </c>
      <c r="U27" s="6"/>
      <c r="V27" s="6"/>
      <c r="W27" s="6" t="s">
        <v>10</v>
      </c>
    </row>
    <row r="28" spans="1:24" ht="14.1" customHeight="1" x14ac:dyDescent="0.35">
      <c r="A28" s="68" t="s">
        <v>41</v>
      </c>
      <c r="B28" s="69">
        <v>8</v>
      </c>
      <c r="C28" s="70">
        <v>6</v>
      </c>
      <c r="D28" s="70">
        <v>5</v>
      </c>
      <c r="E28" s="70">
        <v>3</v>
      </c>
      <c r="F28" s="70">
        <v>5</v>
      </c>
      <c r="G28" s="70">
        <v>6</v>
      </c>
      <c r="H28" s="70">
        <v>5</v>
      </c>
      <c r="I28" s="70">
        <v>4</v>
      </c>
      <c r="J28" s="70">
        <v>4</v>
      </c>
      <c r="K28" s="71">
        <f>SUM(B28:J28)</f>
        <v>46</v>
      </c>
      <c r="L28" s="70">
        <v>7</v>
      </c>
      <c r="M28" s="70">
        <v>7</v>
      </c>
      <c r="N28" s="70">
        <v>4</v>
      </c>
      <c r="O28" s="70">
        <v>5</v>
      </c>
      <c r="P28" s="70">
        <v>5</v>
      </c>
      <c r="Q28" s="70">
        <v>6</v>
      </c>
      <c r="R28" s="70">
        <v>9</v>
      </c>
      <c r="S28" s="70">
        <v>4</v>
      </c>
      <c r="T28" s="70">
        <v>6</v>
      </c>
      <c r="U28" s="71">
        <f>SUM(L28:T28)</f>
        <v>53</v>
      </c>
      <c r="V28" s="71">
        <f>K28+U28</f>
        <v>99</v>
      </c>
      <c r="W28" s="61" t="s">
        <v>14</v>
      </c>
      <c r="X28" s="11"/>
    </row>
    <row r="29" spans="1:24" ht="14.1" customHeight="1" x14ac:dyDescent="0.35">
      <c r="A29" s="40" t="s">
        <v>42</v>
      </c>
      <c r="B29" s="8">
        <v>7</v>
      </c>
      <c r="C29" s="9">
        <v>10</v>
      </c>
      <c r="D29" s="9">
        <v>7</v>
      </c>
      <c r="E29" s="9">
        <v>3</v>
      </c>
      <c r="F29" s="9">
        <v>8</v>
      </c>
      <c r="G29" s="9">
        <v>8</v>
      </c>
      <c r="H29" s="9">
        <v>10</v>
      </c>
      <c r="I29" s="9">
        <v>5</v>
      </c>
      <c r="J29" s="9">
        <v>7</v>
      </c>
      <c r="K29" s="10">
        <f>SUM(B29:J29)</f>
        <v>65</v>
      </c>
      <c r="L29" s="9">
        <v>9</v>
      </c>
      <c r="M29" s="9">
        <v>11</v>
      </c>
      <c r="N29" s="9">
        <v>5</v>
      </c>
      <c r="O29" s="9">
        <v>12</v>
      </c>
      <c r="P29" s="9">
        <v>4</v>
      </c>
      <c r="Q29" s="9">
        <v>5</v>
      </c>
      <c r="R29" s="9">
        <v>7</v>
      </c>
      <c r="S29" s="9">
        <v>6</v>
      </c>
      <c r="T29" s="9">
        <v>6</v>
      </c>
      <c r="U29" s="10">
        <f>SUM(L29:T29)</f>
        <v>65</v>
      </c>
      <c r="V29" s="10">
        <f>K29+U29</f>
        <v>130</v>
      </c>
      <c r="W29" s="10"/>
      <c r="X29" s="11"/>
    </row>
    <row r="30" spans="1:24" ht="14.1" customHeight="1" x14ac:dyDescent="0.35">
      <c r="A30" s="39"/>
      <c r="B30" s="8"/>
      <c r="C30" s="9"/>
      <c r="D30" s="9"/>
      <c r="E30" s="9"/>
      <c r="F30" s="9"/>
      <c r="G30" s="9"/>
      <c r="H30" s="9"/>
      <c r="I30" s="9"/>
      <c r="J30" s="9"/>
      <c r="K30" s="10">
        <f>SUM(B30:J30)</f>
        <v>0</v>
      </c>
      <c r="L30" s="9"/>
      <c r="M30" s="9"/>
      <c r="N30" s="9"/>
      <c r="O30" s="9"/>
      <c r="P30" s="9"/>
      <c r="Q30" s="9"/>
      <c r="R30" s="9"/>
      <c r="S30" s="9"/>
      <c r="T30" s="9"/>
      <c r="U30" s="10">
        <f>SUM(L30:T30)</f>
        <v>0</v>
      </c>
      <c r="V30" s="10">
        <f>K30+U30</f>
        <v>0</v>
      </c>
      <c r="W30" s="10">
        <f>SUM(V28:V32)-MAX(V28:V32)</f>
        <v>99</v>
      </c>
      <c r="X30" s="11"/>
    </row>
    <row r="31" spans="1:24" ht="14.1" customHeight="1" x14ac:dyDescent="0.35">
      <c r="A31" s="7"/>
      <c r="B31" s="8"/>
      <c r="C31" s="9"/>
      <c r="D31" s="9"/>
      <c r="E31" s="9"/>
      <c r="F31" s="9"/>
      <c r="G31" s="9"/>
      <c r="H31" s="9"/>
      <c r="I31" s="9"/>
      <c r="J31" s="9"/>
      <c r="K31" s="10">
        <f>SUM(B31:J31)</f>
        <v>0</v>
      </c>
      <c r="L31" s="9"/>
      <c r="M31" s="9"/>
      <c r="N31" s="9"/>
      <c r="O31" s="9"/>
      <c r="P31" s="9"/>
      <c r="Q31" s="9"/>
      <c r="R31" s="9"/>
      <c r="S31" s="9"/>
      <c r="T31" s="9"/>
      <c r="U31" s="10">
        <f>SUM(L31:T31)</f>
        <v>0</v>
      </c>
      <c r="V31" s="10">
        <f>K31+U31</f>
        <v>0</v>
      </c>
      <c r="W31" s="10"/>
      <c r="X31" s="11"/>
    </row>
    <row r="32" spans="1:24" ht="14.1" customHeight="1" x14ac:dyDescent="0.35">
      <c r="A32" s="7"/>
      <c r="B32" s="9"/>
      <c r="C32" s="9"/>
      <c r="D32" s="9"/>
      <c r="E32" s="9"/>
      <c r="F32" s="9"/>
      <c r="G32" s="9"/>
      <c r="H32" s="9"/>
      <c r="I32" s="9"/>
      <c r="J32" s="9"/>
      <c r="K32" s="10">
        <f>SUM(B32:J32)</f>
        <v>0</v>
      </c>
      <c r="L32" s="9"/>
      <c r="M32" s="9"/>
      <c r="N32" s="9"/>
      <c r="O32" s="9"/>
      <c r="P32" s="9"/>
      <c r="Q32" s="9"/>
      <c r="R32" s="9"/>
      <c r="S32" s="9"/>
      <c r="T32" s="9"/>
      <c r="U32" s="10">
        <f>SUM(L32:T32)</f>
        <v>0</v>
      </c>
      <c r="V32" s="10">
        <f>K32+U32</f>
        <v>0</v>
      </c>
      <c r="W32" s="10"/>
      <c r="X32" s="11"/>
    </row>
    <row r="33" spans="1:24" ht="14.1" customHeight="1" x14ac:dyDescent="0.3">
      <c r="A33" s="25"/>
      <c r="B33" s="62"/>
      <c r="C33" s="35"/>
      <c r="D33" s="35"/>
      <c r="E33" s="35"/>
      <c r="F33" s="35"/>
      <c r="G33" s="35"/>
      <c r="H33" s="35"/>
      <c r="I33" s="35"/>
      <c r="J33" s="35"/>
      <c r="K33" s="67"/>
      <c r="L33" s="35"/>
      <c r="M33" s="35"/>
      <c r="N33" s="35"/>
      <c r="O33" s="35"/>
      <c r="P33" s="35"/>
      <c r="Q33" s="35"/>
      <c r="R33" s="35"/>
      <c r="S33" s="35"/>
      <c r="T33" s="35"/>
      <c r="U33" s="67"/>
      <c r="V33" s="67"/>
      <c r="W33" s="67"/>
    </row>
    <row r="34" spans="1:24" ht="14.1" customHeight="1" x14ac:dyDescent="0.3">
      <c r="A34" s="41" t="s">
        <v>16</v>
      </c>
      <c r="B34" s="7">
        <v>1</v>
      </c>
      <c r="C34" s="7">
        <v>2</v>
      </c>
      <c r="D34" s="7">
        <v>3</v>
      </c>
      <c r="E34" s="7">
        <v>4</v>
      </c>
      <c r="F34" s="7">
        <v>5</v>
      </c>
      <c r="G34" s="7">
        <v>6</v>
      </c>
      <c r="H34" s="7">
        <v>7</v>
      </c>
      <c r="I34" s="7">
        <v>8</v>
      </c>
      <c r="J34" s="7">
        <v>9</v>
      </c>
      <c r="K34" s="6" t="s">
        <v>7</v>
      </c>
      <c r="L34" s="7">
        <v>10</v>
      </c>
      <c r="M34" s="7">
        <v>11</v>
      </c>
      <c r="N34" s="7">
        <v>12</v>
      </c>
      <c r="O34" s="7">
        <v>13</v>
      </c>
      <c r="P34" s="7">
        <v>14</v>
      </c>
      <c r="Q34" s="7">
        <v>15</v>
      </c>
      <c r="R34" s="7">
        <v>16</v>
      </c>
      <c r="S34" s="7">
        <v>17</v>
      </c>
      <c r="T34" s="7">
        <v>18</v>
      </c>
      <c r="U34" s="6"/>
      <c r="V34" s="6"/>
      <c r="W34" s="6" t="s">
        <v>10</v>
      </c>
    </row>
    <row r="35" spans="1:24" ht="14.1" customHeight="1" x14ac:dyDescent="0.35">
      <c r="A35" s="28" t="s">
        <v>62</v>
      </c>
      <c r="B35" s="9">
        <v>6</v>
      </c>
      <c r="C35" s="9">
        <v>6</v>
      </c>
      <c r="D35" s="9">
        <v>6</v>
      </c>
      <c r="E35" s="9">
        <v>3</v>
      </c>
      <c r="F35" s="9">
        <v>5</v>
      </c>
      <c r="G35" s="9">
        <v>10</v>
      </c>
      <c r="H35" s="9">
        <v>5</v>
      </c>
      <c r="I35" s="9">
        <v>3</v>
      </c>
      <c r="J35" s="9">
        <v>5</v>
      </c>
      <c r="K35" s="10">
        <f>SUM(B35:J35)</f>
        <v>49</v>
      </c>
      <c r="L35" s="9">
        <v>6</v>
      </c>
      <c r="M35" s="9">
        <v>5</v>
      </c>
      <c r="N35" s="9">
        <v>6</v>
      </c>
      <c r="O35" s="9">
        <v>5</v>
      </c>
      <c r="P35" s="9">
        <v>5</v>
      </c>
      <c r="Q35" s="9">
        <v>6</v>
      </c>
      <c r="R35" s="9">
        <v>6</v>
      </c>
      <c r="S35" s="9">
        <v>4</v>
      </c>
      <c r="T35" s="9">
        <v>5</v>
      </c>
      <c r="U35" s="10">
        <f>SUM(L35:T35)</f>
        <v>48</v>
      </c>
      <c r="V35" s="10">
        <f>K35+U35</f>
        <v>97</v>
      </c>
      <c r="W35" s="41" t="s">
        <v>16</v>
      </c>
      <c r="X35" s="11"/>
    </row>
    <row r="36" spans="1:24" ht="14.1" customHeight="1" x14ac:dyDescent="0.35">
      <c r="A36" s="28" t="s">
        <v>63</v>
      </c>
      <c r="B36" s="9">
        <v>6</v>
      </c>
      <c r="C36" s="9">
        <v>8</v>
      </c>
      <c r="D36" s="9">
        <v>6</v>
      </c>
      <c r="E36" s="9">
        <v>7</v>
      </c>
      <c r="F36" s="9">
        <v>7</v>
      </c>
      <c r="G36" s="9">
        <v>7</v>
      </c>
      <c r="H36" s="9">
        <v>7</v>
      </c>
      <c r="I36" s="9">
        <v>6</v>
      </c>
      <c r="J36" s="9">
        <v>5</v>
      </c>
      <c r="K36" s="10">
        <f>SUM(B36:J36)</f>
        <v>59</v>
      </c>
      <c r="L36" s="9">
        <v>6</v>
      </c>
      <c r="M36" s="9">
        <v>6</v>
      </c>
      <c r="N36" s="9">
        <v>5</v>
      </c>
      <c r="O36" s="9">
        <v>7</v>
      </c>
      <c r="P36" s="9">
        <v>5</v>
      </c>
      <c r="Q36" s="9">
        <v>6</v>
      </c>
      <c r="R36" s="9">
        <v>7</v>
      </c>
      <c r="S36" s="9">
        <v>4</v>
      </c>
      <c r="T36" s="9">
        <v>6</v>
      </c>
      <c r="U36" s="10">
        <f>SUM(L36:T36)</f>
        <v>52</v>
      </c>
      <c r="V36" s="10">
        <f>K36+U36</f>
        <v>111</v>
      </c>
      <c r="W36" s="10"/>
      <c r="X36" s="11"/>
    </row>
    <row r="37" spans="1:24" ht="14.1" customHeight="1" x14ac:dyDescent="0.35">
      <c r="A37" s="28" t="s">
        <v>64</v>
      </c>
      <c r="B37" s="9">
        <v>7</v>
      </c>
      <c r="C37" s="9">
        <v>7</v>
      </c>
      <c r="D37" s="9">
        <v>8</v>
      </c>
      <c r="E37" s="9">
        <v>6</v>
      </c>
      <c r="F37" s="9">
        <v>6</v>
      </c>
      <c r="G37" s="9">
        <v>7</v>
      </c>
      <c r="H37" s="9">
        <v>7</v>
      </c>
      <c r="I37" s="9">
        <v>5</v>
      </c>
      <c r="J37" s="9">
        <v>9</v>
      </c>
      <c r="K37" s="10">
        <f>SUM(B37:J37)</f>
        <v>62</v>
      </c>
      <c r="L37" s="9">
        <v>9</v>
      </c>
      <c r="M37" s="9">
        <v>7</v>
      </c>
      <c r="N37" s="9">
        <v>5</v>
      </c>
      <c r="O37" s="9">
        <v>9</v>
      </c>
      <c r="P37" s="9">
        <v>7</v>
      </c>
      <c r="Q37" s="9">
        <v>7</v>
      </c>
      <c r="R37" s="9">
        <v>7</v>
      </c>
      <c r="S37" s="9">
        <v>6</v>
      </c>
      <c r="T37" s="9">
        <v>9</v>
      </c>
      <c r="U37" s="10">
        <f>SUM(L37:T37)</f>
        <v>66</v>
      </c>
      <c r="V37" s="10">
        <f>K37+U37</f>
        <v>128</v>
      </c>
      <c r="W37" s="10">
        <f>SUM(V35:V39)-MAX(V35:V39)</f>
        <v>457</v>
      </c>
      <c r="X37" s="11">
        <v>4</v>
      </c>
    </row>
    <row r="38" spans="1:24" ht="14.1" customHeight="1" x14ac:dyDescent="0.35">
      <c r="A38" s="28" t="s">
        <v>84</v>
      </c>
      <c r="B38" s="9">
        <v>7</v>
      </c>
      <c r="C38" s="9">
        <v>8</v>
      </c>
      <c r="D38" s="9">
        <v>7</v>
      </c>
      <c r="E38" s="9">
        <v>6</v>
      </c>
      <c r="F38" s="9">
        <v>8</v>
      </c>
      <c r="G38" s="9">
        <v>6</v>
      </c>
      <c r="H38" s="9">
        <v>8</v>
      </c>
      <c r="I38" s="9">
        <v>4</v>
      </c>
      <c r="J38" s="9">
        <v>6</v>
      </c>
      <c r="K38" s="10">
        <f>SUM(B38:J38)</f>
        <v>60</v>
      </c>
      <c r="L38" s="9">
        <v>8</v>
      </c>
      <c r="M38" s="9">
        <v>7</v>
      </c>
      <c r="N38" s="9">
        <v>6</v>
      </c>
      <c r="O38" s="9">
        <v>6</v>
      </c>
      <c r="P38" s="9">
        <v>5</v>
      </c>
      <c r="Q38" s="9">
        <v>7</v>
      </c>
      <c r="R38" s="9">
        <v>8</v>
      </c>
      <c r="S38" s="9">
        <v>6</v>
      </c>
      <c r="T38" s="9">
        <v>8</v>
      </c>
      <c r="U38" s="10">
        <f>SUM(L38:T38)</f>
        <v>61</v>
      </c>
      <c r="V38" s="10">
        <f>K38+U38</f>
        <v>121</v>
      </c>
      <c r="W38" s="10"/>
      <c r="X38" s="11"/>
    </row>
    <row r="39" spans="1:24" ht="14.1" customHeight="1" x14ac:dyDescent="0.35">
      <c r="A39" s="28" t="s">
        <v>85</v>
      </c>
      <c r="B39" s="28">
        <v>7</v>
      </c>
      <c r="C39" s="7">
        <v>14</v>
      </c>
      <c r="D39" s="7">
        <v>9</v>
      </c>
      <c r="E39" s="7">
        <v>4</v>
      </c>
      <c r="F39" s="7">
        <v>9</v>
      </c>
      <c r="G39" s="7">
        <v>12</v>
      </c>
      <c r="H39" s="7">
        <v>7</v>
      </c>
      <c r="I39" s="7">
        <v>6</v>
      </c>
      <c r="J39" s="7">
        <v>8</v>
      </c>
      <c r="K39" s="6">
        <f>SUM(B39:J39)</f>
        <v>76</v>
      </c>
      <c r="L39" s="7">
        <v>8</v>
      </c>
      <c r="M39" s="7">
        <v>13</v>
      </c>
      <c r="N39" s="7">
        <v>6</v>
      </c>
      <c r="O39" s="7">
        <v>6</v>
      </c>
      <c r="P39" s="7">
        <v>7</v>
      </c>
      <c r="Q39" s="7">
        <v>8</v>
      </c>
      <c r="R39" s="7">
        <v>13</v>
      </c>
      <c r="S39" s="7">
        <v>6</v>
      </c>
      <c r="T39" s="7">
        <v>7</v>
      </c>
      <c r="U39" s="6">
        <f>SUM(L39:T39)</f>
        <v>74</v>
      </c>
      <c r="V39" s="6">
        <f>K39+U39</f>
        <v>150</v>
      </c>
      <c r="W39" s="6"/>
      <c r="X39" s="11"/>
    </row>
    <row r="40" spans="1:24" s="25" customFormat="1" ht="14.1" customHeight="1" x14ac:dyDescent="0.3">
      <c r="A40" s="35"/>
    </row>
    <row r="41" spans="1:24" ht="14.1" customHeight="1" x14ac:dyDescent="0.3">
      <c r="A41" s="41" t="s">
        <v>19</v>
      </c>
      <c r="B41" s="7">
        <v>1</v>
      </c>
      <c r="C41" s="7">
        <v>2</v>
      </c>
      <c r="D41" s="7">
        <v>3</v>
      </c>
      <c r="E41" s="7">
        <v>4</v>
      </c>
      <c r="F41" s="7">
        <v>5</v>
      </c>
      <c r="G41" s="7">
        <v>6</v>
      </c>
      <c r="H41" s="7">
        <v>7</v>
      </c>
      <c r="I41" s="7">
        <v>8</v>
      </c>
      <c r="J41" s="7">
        <v>9</v>
      </c>
      <c r="K41" s="6" t="s">
        <v>7</v>
      </c>
      <c r="L41" s="7">
        <v>10</v>
      </c>
      <c r="M41" s="7">
        <v>11</v>
      </c>
      <c r="N41" s="7">
        <v>12</v>
      </c>
      <c r="O41" s="7">
        <v>13</v>
      </c>
      <c r="P41" s="7">
        <v>14</v>
      </c>
      <c r="Q41" s="7">
        <v>15</v>
      </c>
      <c r="R41" s="7">
        <v>16</v>
      </c>
      <c r="S41" s="7">
        <v>17</v>
      </c>
      <c r="T41" s="7">
        <v>18</v>
      </c>
      <c r="U41" s="6"/>
      <c r="V41" s="6"/>
      <c r="W41" s="6" t="s">
        <v>10</v>
      </c>
    </row>
    <row r="42" spans="1:24" ht="14.1" customHeight="1" x14ac:dyDescent="0.35">
      <c r="A42" s="58" t="s">
        <v>65</v>
      </c>
      <c r="B42" s="9">
        <v>5</v>
      </c>
      <c r="C42" s="9">
        <v>6</v>
      </c>
      <c r="D42" s="9">
        <v>6</v>
      </c>
      <c r="E42" s="9">
        <v>2</v>
      </c>
      <c r="F42" s="9">
        <v>9</v>
      </c>
      <c r="G42" s="9">
        <v>8</v>
      </c>
      <c r="H42" s="9">
        <v>5</v>
      </c>
      <c r="I42" s="9">
        <v>6</v>
      </c>
      <c r="J42" s="9">
        <v>4</v>
      </c>
      <c r="K42" s="10">
        <f>SUM(B42:J42)</f>
        <v>51</v>
      </c>
      <c r="L42" s="9">
        <v>6</v>
      </c>
      <c r="M42" s="9">
        <v>6</v>
      </c>
      <c r="N42" s="9">
        <v>5</v>
      </c>
      <c r="O42" s="9">
        <v>5</v>
      </c>
      <c r="P42" s="9">
        <v>7</v>
      </c>
      <c r="Q42" s="9">
        <v>4</v>
      </c>
      <c r="R42" s="9">
        <v>7</v>
      </c>
      <c r="S42" s="9">
        <v>4</v>
      </c>
      <c r="T42" s="9">
        <v>5</v>
      </c>
      <c r="U42" s="10">
        <f>SUM(L42:T42)</f>
        <v>49</v>
      </c>
      <c r="V42" s="10">
        <f>K42+U42</f>
        <v>100</v>
      </c>
      <c r="W42" s="6" t="s">
        <v>19</v>
      </c>
      <c r="X42" s="11"/>
    </row>
    <row r="43" spans="1:24" ht="14.1" customHeight="1" x14ac:dyDescent="0.35">
      <c r="A43" s="7"/>
      <c r="B43" s="8"/>
      <c r="C43" s="9"/>
      <c r="D43" s="9"/>
      <c r="E43" s="9"/>
      <c r="F43" s="9"/>
      <c r="G43" s="9"/>
      <c r="H43" s="9"/>
      <c r="I43" s="9"/>
      <c r="J43" s="9"/>
      <c r="K43" s="10">
        <f>SUM(B43:J43)</f>
        <v>0</v>
      </c>
      <c r="L43" s="9"/>
      <c r="M43" s="9"/>
      <c r="N43" s="9"/>
      <c r="O43" s="9"/>
      <c r="P43" s="9"/>
      <c r="Q43" s="9"/>
      <c r="R43" s="9"/>
      <c r="S43" s="9"/>
      <c r="T43" s="9"/>
      <c r="U43" s="10">
        <f t="shared" ref="U43:U46" si="0">SUM(L43:T43)</f>
        <v>0</v>
      </c>
      <c r="V43" s="10">
        <f>K43+U43</f>
        <v>0</v>
      </c>
      <c r="W43" s="10"/>
      <c r="X43" s="11"/>
    </row>
    <row r="44" spans="1:24" ht="14.1" customHeight="1" x14ac:dyDescent="0.35">
      <c r="A44" s="7"/>
      <c r="B44" s="8"/>
      <c r="C44" s="9"/>
      <c r="D44" s="9"/>
      <c r="E44" s="9"/>
      <c r="F44" s="9"/>
      <c r="G44" s="9"/>
      <c r="H44" s="9"/>
      <c r="I44" s="9"/>
      <c r="J44" s="9"/>
      <c r="K44" s="10">
        <f>SUM(B44:J44)</f>
        <v>0</v>
      </c>
      <c r="L44" s="9"/>
      <c r="M44" s="9"/>
      <c r="N44" s="9"/>
      <c r="O44" s="9"/>
      <c r="P44" s="9"/>
      <c r="Q44" s="9"/>
      <c r="R44" s="9"/>
      <c r="S44" s="9"/>
      <c r="T44" s="9"/>
      <c r="U44" s="10">
        <f t="shared" si="0"/>
        <v>0</v>
      </c>
      <c r="V44" s="10">
        <f>K44+U44</f>
        <v>0</v>
      </c>
      <c r="W44" s="10">
        <f>SUM(V42:V46)-MAX(V42:V46)</f>
        <v>0</v>
      </c>
      <c r="X44" s="11"/>
    </row>
    <row r="45" spans="1:24" ht="14.1" customHeight="1" x14ac:dyDescent="0.35">
      <c r="A45" s="7"/>
      <c r="B45" s="8"/>
      <c r="C45" s="9"/>
      <c r="D45" s="9"/>
      <c r="E45" s="9"/>
      <c r="F45" s="9"/>
      <c r="G45" s="9"/>
      <c r="H45" s="9"/>
      <c r="I45" s="9"/>
      <c r="J45" s="9"/>
      <c r="K45" s="10">
        <f>SUM(B45:J45)</f>
        <v>0</v>
      </c>
      <c r="L45" s="9"/>
      <c r="M45" s="9"/>
      <c r="N45" s="9"/>
      <c r="O45" s="9"/>
      <c r="P45" s="9"/>
      <c r="Q45" s="9"/>
      <c r="R45" s="9"/>
      <c r="S45" s="9"/>
      <c r="T45" s="9"/>
      <c r="U45" s="10">
        <f t="shared" si="0"/>
        <v>0</v>
      </c>
      <c r="V45" s="10">
        <f>K45+U45</f>
        <v>0</v>
      </c>
      <c r="W45" s="10"/>
      <c r="X45" s="11"/>
    </row>
    <row r="46" spans="1:24" ht="14.1" customHeight="1" x14ac:dyDescent="0.3">
      <c r="A46" s="7"/>
      <c r="B46" s="8"/>
      <c r="C46" s="9"/>
      <c r="D46" s="9"/>
      <c r="E46" s="9"/>
      <c r="F46" s="9"/>
      <c r="G46" s="9"/>
      <c r="H46" s="9"/>
      <c r="I46" s="9"/>
      <c r="J46" s="9"/>
      <c r="K46" s="10">
        <f>SUM(B46:J46)</f>
        <v>0</v>
      </c>
      <c r="L46" s="9"/>
      <c r="M46" s="9"/>
      <c r="N46" s="9"/>
      <c r="O46" s="9"/>
      <c r="P46" s="9"/>
      <c r="Q46" s="9"/>
      <c r="R46" s="9"/>
      <c r="S46" s="9"/>
      <c r="T46" s="9"/>
      <c r="U46" s="10">
        <f t="shared" si="0"/>
        <v>0</v>
      </c>
      <c r="V46" s="10">
        <f>K46+U46</f>
        <v>0</v>
      </c>
      <c r="W46" s="10"/>
    </row>
    <row r="47" spans="1:24" s="22" customFormat="1" ht="14.1" customHeight="1" x14ac:dyDescent="0.35">
      <c r="A47" s="19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9"/>
      <c r="X47" s="21"/>
    </row>
    <row r="48" spans="1:24" ht="14.1" customHeight="1" x14ac:dyDescent="0.3">
      <c r="A48" s="41" t="s">
        <v>17</v>
      </c>
      <c r="B48" s="13">
        <v>1</v>
      </c>
      <c r="C48" s="7">
        <v>2</v>
      </c>
      <c r="D48" s="7">
        <v>3</v>
      </c>
      <c r="E48" s="7">
        <v>4</v>
      </c>
      <c r="F48" s="7">
        <v>5</v>
      </c>
      <c r="G48" s="7">
        <v>6</v>
      </c>
      <c r="H48" s="7">
        <v>7</v>
      </c>
      <c r="I48" s="7">
        <v>8</v>
      </c>
      <c r="J48" s="7">
        <v>9</v>
      </c>
      <c r="K48" s="6" t="s">
        <v>7</v>
      </c>
      <c r="L48" s="7">
        <v>10</v>
      </c>
      <c r="M48" s="7">
        <v>11</v>
      </c>
      <c r="N48" s="7">
        <v>12</v>
      </c>
      <c r="O48" s="7">
        <v>13</v>
      </c>
      <c r="P48" s="7">
        <v>14</v>
      </c>
      <c r="Q48" s="7">
        <v>15</v>
      </c>
      <c r="R48" s="7">
        <v>16</v>
      </c>
      <c r="S48" s="7">
        <v>17</v>
      </c>
      <c r="T48" s="7">
        <v>18</v>
      </c>
      <c r="U48" s="6"/>
      <c r="V48" s="6"/>
      <c r="W48" s="6" t="s">
        <v>10</v>
      </c>
    </row>
    <row r="49" spans="1:26" ht="14.1" customHeight="1" x14ac:dyDescent="0.35">
      <c r="A49" s="44" t="s">
        <v>31</v>
      </c>
      <c r="B49" s="8">
        <v>4</v>
      </c>
      <c r="C49" s="9">
        <v>6</v>
      </c>
      <c r="D49" s="9">
        <v>5</v>
      </c>
      <c r="E49" s="9">
        <v>4</v>
      </c>
      <c r="F49" s="9">
        <v>4</v>
      </c>
      <c r="G49" s="9">
        <v>6</v>
      </c>
      <c r="H49" s="9">
        <v>4</v>
      </c>
      <c r="I49" s="9">
        <v>4</v>
      </c>
      <c r="J49" s="9">
        <v>4</v>
      </c>
      <c r="K49" s="10">
        <f>SUM(B49:J49)</f>
        <v>41</v>
      </c>
      <c r="L49" s="9">
        <v>4</v>
      </c>
      <c r="M49" s="9">
        <v>4</v>
      </c>
      <c r="N49" s="9">
        <v>4</v>
      </c>
      <c r="O49" s="9">
        <v>3</v>
      </c>
      <c r="P49" s="9">
        <v>4</v>
      </c>
      <c r="Q49" s="9">
        <v>4</v>
      </c>
      <c r="R49" s="9">
        <v>6</v>
      </c>
      <c r="S49" s="9">
        <v>4</v>
      </c>
      <c r="T49" s="9">
        <v>5</v>
      </c>
      <c r="U49" s="10">
        <f>SUM(L49:T49)</f>
        <v>38</v>
      </c>
      <c r="V49" s="10">
        <f>K49+U49</f>
        <v>79</v>
      </c>
      <c r="W49" s="6" t="s">
        <v>17</v>
      </c>
      <c r="X49" s="11"/>
    </row>
    <row r="50" spans="1:26" ht="14.1" customHeight="1" x14ac:dyDescent="0.35">
      <c r="A50" s="44" t="s">
        <v>32</v>
      </c>
      <c r="B50" s="8">
        <v>6</v>
      </c>
      <c r="C50" s="9">
        <v>4</v>
      </c>
      <c r="D50" s="9">
        <v>5</v>
      </c>
      <c r="E50" s="9">
        <v>3</v>
      </c>
      <c r="F50" s="9">
        <v>5</v>
      </c>
      <c r="G50" s="9">
        <v>7</v>
      </c>
      <c r="H50" s="9">
        <v>5</v>
      </c>
      <c r="I50" s="9">
        <v>4</v>
      </c>
      <c r="J50" s="9">
        <v>5</v>
      </c>
      <c r="K50" s="10">
        <f>SUM(B50:J50)</f>
        <v>44</v>
      </c>
      <c r="L50" s="9">
        <v>4</v>
      </c>
      <c r="M50" s="9">
        <v>8</v>
      </c>
      <c r="N50" s="9">
        <v>4</v>
      </c>
      <c r="O50" s="9">
        <v>6</v>
      </c>
      <c r="P50" s="9">
        <v>6</v>
      </c>
      <c r="Q50" s="9">
        <v>4</v>
      </c>
      <c r="R50" s="9">
        <v>8</v>
      </c>
      <c r="S50" s="9">
        <v>4</v>
      </c>
      <c r="T50" s="9">
        <v>7</v>
      </c>
      <c r="U50" s="10">
        <f>SUM(L50:T50)</f>
        <v>51</v>
      </c>
      <c r="V50" s="10">
        <f>K50+U50</f>
        <v>95</v>
      </c>
      <c r="W50" s="10"/>
      <c r="X50" s="11"/>
    </row>
    <row r="51" spans="1:26" ht="14.1" customHeight="1" x14ac:dyDescent="0.35">
      <c r="A51" s="44" t="s">
        <v>66</v>
      </c>
      <c r="B51" s="8">
        <v>6</v>
      </c>
      <c r="C51" s="9">
        <v>5</v>
      </c>
      <c r="D51" s="9">
        <v>4</v>
      </c>
      <c r="E51" s="9">
        <v>6</v>
      </c>
      <c r="F51" s="9">
        <v>4</v>
      </c>
      <c r="G51" s="9">
        <v>7</v>
      </c>
      <c r="H51" s="9">
        <v>4</v>
      </c>
      <c r="I51" s="9">
        <v>5</v>
      </c>
      <c r="J51" s="9">
        <v>4</v>
      </c>
      <c r="K51" s="10">
        <f>SUM(B51:J51)</f>
        <v>45</v>
      </c>
      <c r="L51" s="9">
        <v>5</v>
      </c>
      <c r="M51" s="9">
        <v>6</v>
      </c>
      <c r="N51" s="9">
        <v>4</v>
      </c>
      <c r="O51" s="9">
        <v>4</v>
      </c>
      <c r="P51" s="9">
        <v>7</v>
      </c>
      <c r="Q51" s="9">
        <v>4</v>
      </c>
      <c r="R51" s="9">
        <v>6</v>
      </c>
      <c r="S51" s="9">
        <v>4</v>
      </c>
      <c r="T51" s="9">
        <v>5</v>
      </c>
      <c r="U51" s="10">
        <f>SUM(L51:T51)</f>
        <v>45</v>
      </c>
      <c r="V51" s="10">
        <f>K51+U51</f>
        <v>90</v>
      </c>
      <c r="W51" s="10">
        <f>SUM(V49:V53)-MAX(V49:V53)</f>
        <v>362</v>
      </c>
      <c r="X51" s="11">
        <v>1</v>
      </c>
    </row>
    <row r="52" spans="1:26" ht="14.1" customHeight="1" x14ac:dyDescent="0.35">
      <c r="A52" s="74" t="s">
        <v>86</v>
      </c>
      <c r="B52" s="66">
        <v>5</v>
      </c>
      <c r="C52" s="59">
        <v>6</v>
      </c>
      <c r="D52" s="59">
        <v>7</v>
      </c>
      <c r="E52" s="59">
        <v>2</v>
      </c>
      <c r="F52" s="59">
        <v>4</v>
      </c>
      <c r="G52" s="59">
        <v>6</v>
      </c>
      <c r="H52" s="59">
        <v>6</v>
      </c>
      <c r="I52" s="59">
        <v>5</v>
      </c>
      <c r="J52" s="59">
        <v>5</v>
      </c>
      <c r="K52" s="60">
        <f>SUM(B52:J52)</f>
        <v>46</v>
      </c>
      <c r="L52" s="59">
        <v>4</v>
      </c>
      <c r="M52" s="59">
        <v>7</v>
      </c>
      <c r="N52" s="59">
        <v>4</v>
      </c>
      <c r="O52" s="59">
        <v>5</v>
      </c>
      <c r="P52" s="59">
        <v>5</v>
      </c>
      <c r="Q52" s="59">
        <v>4</v>
      </c>
      <c r="R52" s="59">
        <v>8</v>
      </c>
      <c r="S52" s="59">
        <v>6</v>
      </c>
      <c r="T52" s="59">
        <v>9</v>
      </c>
      <c r="U52" s="60">
        <f>SUM(L52:T52)</f>
        <v>52</v>
      </c>
      <c r="V52" s="60">
        <f>K52+U52</f>
        <v>98</v>
      </c>
      <c r="W52" s="60"/>
      <c r="X52" s="11"/>
    </row>
    <row r="53" spans="1:26" ht="14.1" customHeight="1" x14ac:dyDescent="0.35">
      <c r="A53" s="7" t="s">
        <v>67</v>
      </c>
      <c r="B53" s="9">
        <v>5</v>
      </c>
      <c r="C53" s="9">
        <v>7</v>
      </c>
      <c r="D53" s="9">
        <v>4</v>
      </c>
      <c r="E53" s="9">
        <v>4</v>
      </c>
      <c r="F53" s="9">
        <v>5</v>
      </c>
      <c r="G53" s="9">
        <v>7</v>
      </c>
      <c r="H53" s="9">
        <v>8</v>
      </c>
      <c r="I53" s="9">
        <v>4</v>
      </c>
      <c r="J53" s="9">
        <v>8</v>
      </c>
      <c r="K53" s="10">
        <f>SUM(B53:J53)</f>
        <v>52</v>
      </c>
      <c r="L53" s="9">
        <v>4</v>
      </c>
      <c r="M53" s="9">
        <v>5</v>
      </c>
      <c r="N53" s="9">
        <v>3</v>
      </c>
      <c r="O53" s="9">
        <v>5</v>
      </c>
      <c r="P53" s="9">
        <v>7</v>
      </c>
      <c r="Q53" s="9">
        <v>6</v>
      </c>
      <c r="R53" s="9">
        <v>7</v>
      </c>
      <c r="S53" s="9">
        <v>3</v>
      </c>
      <c r="T53" s="9">
        <v>6</v>
      </c>
      <c r="U53" s="10">
        <f>SUM(L53:T53)</f>
        <v>46</v>
      </c>
      <c r="V53" s="10">
        <f>K53+U53</f>
        <v>98</v>
      </c>
      <c r="W53" s="10"/>
      <c r="X53" s="11"/>
    </row>
    <row r="54" spans="1:26" s="25" customFormat="1" ht="14.1" customHeight="1" x14ac:dyDescent="0.3">
      <c r="Y54" s="72"/>
      <c r="Z54" s="73"/>
    </row>
    <row r="55" spans="1:26" ht="14.1" customHeight="1" x14ac:dyDescent="0.35">
      <c r="A55" s="41" t="s">
        <v>18</v>
      </c>
      <c r="B55" s="7">
        <v>1</v>
      </c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6" t="s">
        <v>7</v>
      </c>
      <c r="L55" s="7">
        <v>10</v>
      </c>
      <c r="M55" s="7">
        <v>11</v>
      </c>
      <c r="N55" s="7">
        <v>12</v>
      </c>
      <c r="O55" s="7">
        <v>13</v>
      </c>
      <c r="P55" s="7">
        <v>14</v>
      </c>
      <c r="Q55" s="7">
        <v>15</v>
      </c>
      <c r="R55" s="7">
        <v>16</v>
      </c>
      <c r="S55" s="7">
        <v>17</v>
      </c>
      <c r="T55" s="7">
        <v>18</v>
      </c>
      <c r="U55" s="6" t="s">
        <v>8</v>
      </c>
      <c r="V55" s="6" t="s">
        <v>9</v>
      </c>
      <c r="W55" s="6" t="s">
        <v>10</v>
      </c>
      <c r="X55" s="14"/>
      <c r="Y55" s="12"/>
      <c r="Z55" s="15"/>
    </row>
    <row r="56" spans="1:26" ht="14.1" customHeight="1" x14ac:dyDescent="0.35">
      <c r="A56" s="75" t="s">
        <v>30</v>
      </c>
      <c r="B56" s="69">
        <v>6</v>
      </c>
      <c r="C56" s="70">
        <v>6</v>
      </c>
      <c r="D56" s="70">
        <v>5</v>
      </c>
      <c r="E56" s="70">
        <v>3</v>
      </c>
      <c r="F56" s="70">
        <v>4</v>
      </c>
      <c r="G56" s="70">
        <v>7</v>
      </c>
      <c r="H56" s="70">
        <v>5</v>
      </c>
      <c r="I56" s="70">
        <v>4</v>
      </c>
      <c r="J56" s="70">
        <v>4</v>
      </c>
      <c r="K56" s="71">
        <f>SUM(B56:J56)</f>
        <v>44</v>
      </c>
      <c r="L56" s="70">
        <v>8</v>
      </c>
      <c r="M56" s="70">
        <v>5</v>
      </c>
      <c r="N56" s="70">
        <v>4</v>
      </c>
      <c r="O56" s="70">
        <v>5</v>
      </c>
      <c r="P56" s="70">
        <v>5</v>
      </c>
      <c r="Q56" s="70">
        <v>4</v>
      </c>
      <c r="R56" s="70">
        <v>7</v>
      </c>
      <c r="S56" s="70">
        <v>3</v>
      </c>
      <c r="T56" s="70">
        <v>6</v>
      </c>
      <c r="U56" s="71">
        <f>SUM(L56:T56)</f>
        <v>47</v>
      </c>
      <c r="V56" s="71">
        <f>K56+U56</f>
        <v>91</v>
      </c>
      <c r="W56" s="61" t="s">
        <v>18</v>
      </c>
      <c r="X56" s="11"/>
      <c r="Z56" s="16"/>
    </row>
    <row r="57" spans="1:26" ht="14.1" customHeight="1" x14ac:dyDescent="0.35">
      <c r="A57" s="74" t="s">
        <v>68</v>
      </c>
      <c r="B57" s="8">
        <v>5</v>
      </c>
      <c r="C57" s="9">
        <v>11</v>
      </c>
      <c r="D57" s="9">
        <v>8</v>
      </c>
      <c r="E57" s="9">
        <v>6</v>
      </c>
      <c r="F57" s="9">
        <v>8</v>
      </c>
      <c r="G57" s="9">
        <v>6</v>
      </c>
      <c r="H57" s="9">
        <v>9</v>
      </c>
      <c r="I57" s="9">
        <v>6</v>
      </c>
      <c r="J57" s="9">
        <v>5</v>
      </c>
      <c r="K57" s="10">
        <f>SUM(B57:J57)</f>
        <v>64</v>
      </c>
      <c r="L57" s="9">
        <v>5</v>
      </c>
      <c r="M57" s="9">
        <v>8</v>
      </c>
      <c r="N57" s="9">
        <v>6</v>
      </c>
      <c r="O57" s="9">
        <v>6</v>
      </c>
      <c r="P57" s="9">
        <v>4</v>
      </c>
      <c r="Q57" s="9">
        <v>6</v>
      </c>
      <c r="R57" s="9">
        <v>9</v>
      </c>
      <c r="S57" s="9">
        <v>6</v>
      </c>
      <c r="T57" s="9">
        <v>8</v>
      </c>
      <c r="U57" s="10">
        <f>SUM(L57:T57)</f>
        <v>58</v>
      </c>
      <c r="V57" s="10">
        <f>K57+U57</f>
        <v>122</v>
      </c>
      <c r="W57" s="10"/>
      <c r="X57" s="11"/>
      <c r="Z57" s="16"/>
    </row>
    <row r="58" spans="1:26" s="12" customFormat="1" ht="14.1" customHeight="1" x14ac:dyDescent="0.35">
      <c r="A58" s="7" t="s">
        <v>69</v>
      </c>
      <c r="B58" s="8">
        <v>6</v>
      </c>
      <c r="C58" s="9">
        <v>7</v>
      </c>
      <c r="D58" s="9">
        <v>6</v>
      </c>
      <c r="E58" s="9">
        <v>3</v>
      </c>
      <c r="F58" s="9">
        <v>7</v>
      </c>
      <c r="G58" s="9">
        <v>7</v>
      </c>
      <c r="H58" s="9">
        <v>9</v>
      </c>
      <c r="I58" s="9">
        <v>4</v>
      </c>
      <c r="J58" s="9">
        <v>11</v>
      </c>
      <c r="K58" s="10">
        <f>SUM(B58:J58)</f>
        <v>60</v>
      </c>
      <c r="L58" s="9">
        <v>4</v>
      </c>
      <c r="M58" s="9">
        <v>6</v>
      </c>
      <c r="N58" s="9">
        <v>4</v>
      </c>
      <c r="O58" s="9">
        <v>5</v>
      </c>
      <c r="P58" s="9">
        <v>6</v>
      </c>
      <c r="Q58" s="9">
        <v>4</v>
      </c>
      <c r="R58" s="9">
        <v>12</v>
      </c>
      <c r="S58" s="9">
        <v>4</v>
      </c>
      <c r="T58" s="9">
        <v>7</v>
      </c>
      <c r="U58" s="10">
        <f>SUM(L58:T58)</f>
        <v>52</v>
      </c>
      <c r="V58" s="10">
        <f>K58+U58</f>
        <v>112</v>
      </c>
      <c r="W58" s="10">
        <f>SUM(V56:V60)-MAX(V56:V60)</f>
        <v>203</v>
      </c>
      <c r="X58" s="11"/>
      <c r="Z58" s="15"/>
    </row>
    <row r="59" spans="1:26" s="12" customFormat="1" ht="14.1" customHeight="1" x14ac:dyDescent="0.35">
      <c r="A59" s="74"/>
      <c r="B59" s="66"/>
      <c r="C59" s="59"/>
      <c r="D59" s="59"/>
      <c r="E59" s="59"/>
      <c r="F59" s="59"/>
      <c r="G59" s="59"/>
      <c r="H59" s="59"/>
      <c r="I59" s="59"/>
      <c r="J59" s="59"/>
      <c r="K59" s="60">
        <f>SUM(B59:J59)</f>
        <v>0</v>
      </c>
      <c r="L59" s="59"/>
      <c r="M59" s="59"/>
      <c r="N59" s="59"/>
      <c r="O59" s="59"/>
      <c r="P59" s="59"/>
      <c r="Q59" s="59"/>
      <c r="R59" s="59"/>
      <c r="S59" s="59"/>
      <c r="T59" s="59"/>
      <c r="U59" s="60">
        <f>SUM(L59:T59)</f>
        <v>0</v>
      </c>
      <c r="V59" s="60">
        <f>K59+U59</f>
        <v>0</v>
      </c>
      <c r="W59" s="60"/>
      <c r="X59" s="11"/>
      <c r="Z59" s="15"/>
    </row>
    <row r="60" spans="1:26" ht="14.1" customHeight="1" x14ac:dyDescent="0.35">
      <c r="A60" s="7"/>
      <c r="B60" s="9"/>
      <c r="C60" s="9"/>
      <c r="D60" s="9"/>
      <c r="E60" s="9"/>
      <c r="F60" s="9"/>
      <c r="G60" s="9"/>
      <c r="H60" s="9"/>
      <c r="I60" s="9"/>
      <c r="J60" s="9"/>
      <c r="K60" s="10">
        <f>SUM(B60:J60)</f>
        <v>0</v>
      </c>
      <c r="L60" s="9"/>
      <c r="M60" s="9"/>
      <c r="N60" s="9"/>
      <c r="O60" s="9"/>
      <c r="P60" s="9"/>
      <c r="Q60" s="9"/>
      <c r="R60" s="9"/>
      <c r="S60" s="9"/>
      <c r="T60" s="9"/>
      <c r="U60" s="10">
        <f>SUM(L60:T60)</f>
        <v>0</v>
      </c>
      <c r="V60" s="10">
        <f>K60+U60</f>
        <v>0</v>
      </c>
      <c r="W60" s="10"/>
      <c r="X60" s="11"/>
      <c r="Z60" s="15"/>
    </row>
    <row r="61" spans="1:26" s="25" customFormat="1" ht="14.1" customHeight="1" x14ac:dyDescent="0.35">
      <c r="A61" s="35"/>
      <c r="B61" s="62"/>
      <c r="C61" s="62"/>
      <c r="D61" s="62"/>
      <c r="E61" s="62"/>
      <c r="F61" s="62"/>
      <c r="G61" s="62"/>
      <c r="H61" s="62"/>
      <c r="I61" s="62"/>
      <c r="J61" s="62"/>
      <c r="K61" s="63"/>
      <c r="L61" s="62"/>
      <c r="M61" s="62"/>
      <c r="N61" s="62"/>
      <c r="O61" s="62"/>
      <c r="P61" s="62"/>
      <c r="Q61" s="62"/>
      <c r="R61" s="62"/>
      <c r="S61" s="62"/>
      <c r="T61" s="62"/>
      <c r="U61" s="63"/>
      <c r="V61" s="63"/>
      <c r="W61" s="63"/>
      <c r="X61" s="65"/>
      <c r="Z61" s="73"/>
    </row>
    <row r="62" spans="1:26" ht="14.1" customHeight="1" x14ac:dyDescent="0.35">
      <c r="A62" s="41" t="s">
        <v>27</v>
      </c>
      <c r="B62" s="7">
        <v>1</v>
      </c>
      <c r="C62" s="7">
        <v>2</v>
      </c>
      <c r="D62" s="7">
        <v>3</v>
      </c>
      <c r="E62" s="7">
        <v>4</v>
      </c>
      <c r="F62" s="7">
        <v>5</v>
      </c>
      <c r="G62" s="7">
        <v>6</v>
      </c>
      <c r="H62" s="7">
        <v>7</v>
      </c>
      <c r="I62" s="7">
        <v>8</v>
      </c>
      <c r="J62" s="7">
        <v>9</v>
      </c>
      <c r="K62" s="6" t="s">
        <v>7</v>
      </c>
      <c r="L62" s="7">
        <v>10</v>
      </c>
      <c r="M62" s="7">
        <v>11</v>
      </c>
      <c r="N62" s="7">
        <v>12</v>
      </c>
      <c r="O62" s="7">
        <v>13</v>
      </c>
      <c r="P62" s="7">
        <v>14</v>
      </c>
      <c r="Q62" s="7">
        <v>15</v>
      </c>
      <c r="R62" s="7">
        <v>16</v>
      </c>
      <c r="S62" s="7">
        <v>17</v>
      </c>
      <c r="T62" s="7">
        <v>18</v>
      </c>
      <c r="U62" s="6"/>
      <c r="V62" s="6"/>
      <c r="W62" s="6" t="s">
        <v>10</v>
      </c>
      <c r="X62" s="11"/>
      <c r="Z62" s="15"/>
    </row>
    <row r="63" spans="1:26" ht="14.1" customHeight="1" x14ac:dyDescent="0.35">
      <c r="A63" s="45" t="s">
        <v>70</v>
      </c>
      <c r="B63" s="9">
        <v>5</v>
      </c>
      <c r="C63" s="9">
        <v>6</v>
      </c>
      <c r="D63" s="9">
        <v>6</v>
      </c>
      <c r="E63" s="9">
        <v>3</v>
      </c>
      <c r="F63" s="9">
        <v>3</v>
      </c>
      <c r="G63" s="9">
        <v>8</v>
      </c>
      <c r="H63" s="9">
        <v>5</v>
      </c>
      <c r="I63" s="9">
        <v>4</v>
      </c>
      <c r="J63" s="9">
        <v>5</v>
      </c>
      <c r="K63" s="10">
        <f>SUM(B63:J63)</f>
        <v>45</v>
      </c>
      <c r="L63" s="9">
        <v>6</v>
      </c>
      <c r="M63" s="9">
        <v>5</v>
      </c>
      <c r="N63" s="9">
        <v>3</v>
      </c>
      <c r="O63" s="9">
        <v>6</v>
      </c>
      <c r="P63" s="9">
        <v>5</v>
      </c>
      <c r="Q63" s="9">
        <v>8</v>
      </c>
      <c r="R63" s="9">
        <v>6</v>
      </c>
      <c r="S63" s="9">
        <v>6</v>
      </c>
      <c r="T63" s="9">
        <v>5</v>
      </c>
      <c r="U63" s="10">
        <f>SUM(L63:T63)</f>
        <v>50</v>
      </c>
      <c r="V63" s="10">
        <f>K63+U63</f>
        <v>95</v>
      </c>
      <c r="W63" s="6" t="s">
        <v>27</v>
      </c>
      <c r="X63" s="11"/>
      <c r="Z63" s="15"/>
    </row>
    <row r="64" spans="1:26" ht="14.1" customHeight="1" x14ac:dyDescent="0.35">
      <c r="A64" s="44" t="s">
        <v>71</v>
      </c>
      <c r="B64" s="9">
        <v>7</v>
      </c>
      <c r="C64" s="9">
        <v>8</v>
      </c>
      <c r="D64" s="9">
        <v>6</v>
      </c>
      <c r="E64" s="9">
        <v>4</v>
      </c>
      <c r="F64" s="9">
        <v>5</v>
      </c>
      <c r="G64" s="9">
        <v>9</v>
      </c>
      <c r="H64" s="9">
        <v>7</v>
      </c>
      <c r="I64" s="9">
        <v>5</v>
      </c>
      <c r="J64" s="9">
        <v>4</v>
      </c>
      <c r="K64" s="10">
        <f>SUM(B64:J64)</f>
        <v>55</v>
      </c>
      <c r="L64" s="9">
        <v>6</v>
      </c>
      <c r="M64" s="9">
        <v>6</v>
      </c>
      <c r="N64" s="9">
        <v>5</v>
      </c>
      <c r="O64" s="9">
        <v>4</v>
      </c>
      <c r="P64" s="9">
        <v>7</v>
      </c>
      <c r="Q64" s="9">
        <v>7</v>
      </c>
      <c r="R64" s="9">
        <v>8</v>
      </c>
      <c r="S64" s="9">
        <v>7</v>
      </c>
      <c r="T64" s="9">
        <v>5</v>
      </c>
      <c r="U64" s="10">
        <f>SUM(L64:T64)</f>
        <v>55</v>
      </c>
      <c r="V64" s="10">
        <f>K64+U64</f>
        <v>110</v>
      </c>
      <c r="W64" s="10"/>
      <c r="X64" s="11"/>
      <c r="Z64" s="15"/>
    </row>
    <row r="65" spans="1:26" ht="14.1" customHeight="1" x14ac:dyDescent="0.35">
      <c r="A65" s="76" t="s">
        <v>74</v>
      </c>
      <c r="B65" s="9">
        <v>5</v>
      </c>
      <c r="C65" s="9">
        <v>9</v>
      </c>
      <c r="D65" s="9">
        <v>6</v>
      </c>
      <c r="E65" s="9">
        <v>3</v>
      </c>
      <c r="F65" s="9">
        <v>6</v>
      </c>
      <c r="G65" s="9">
        <v>7</v>
      </c>
      <c r="H65" s="9">
        <v>6</v>
      </c>
      <c r="I65" s="9">
        <v>5</v>
      </c>
      <c r="J65" s="9">
        <v>6</v>
      </c>
      <c r="K65" s="10">
        <f>SUM(B65:J65)</f>
        <v>53</v>
      </c>
      <c r="L65" s="9">
        <v>6</v>
      </c>
      <c r="M65" s="9">
        <v>9</v>
      </c>
      <c r="N65" s="9">
        <v>4</v>
      </c>
      <c r="O65" s="9">
        <v>7</v>
      </c>
      <c r="P65" s="9">
        <v>6</v>
      </c>
      <c r="Q65" s="9">
        <v>5</v>
      </c>
      <c r="R65" s="9">
        <v>6</v>
      </c>
      <c r="S65" s="9">
        <v>6</v>
      </c>
      <c r="T65" s="9">
        <v>5</v>
      </c>
      <c r="U65" s="10">
        <f>SUM(L65:T65)</f>
        <v>54</v>
      </c>
      <c r="V65" s="10">
        <f>K65+U65</f>
        <v>107</v>
      </c>
      <c r="W65" s="10">
        <f>SUM(V63:V67)-MAX(V63:V67)</f>
        <v>420</v>
      </c>
      <c r="X65" s="11">
        <v>4</v>
      </c>
      <c r="Z65" s="15"/>
    </row>
    <row r="66" spans="1:26" ht="14.1" customHeight="1" x14ac:dyDescent="0.35">
      <c r="A66" s="44" t="s">
        <v>72</v>
      </c>
      <c r="B66" s="59">
        <v>5</v>
      </c>
      <c r="C66" s="59">
        <v>7</v>
      </c>
      <c r="D66" s="59">
        <v>6</v>
      </c>
      <c r="E66" s="59">
        <v>4</v>
      </c>
      <c r="F66" s="59">
        <v>5</v>
      </c>
      <c r="G66" s="59">
        <v>10</v>
      </c>
      <c r="H66" s="59">
        <v>9</v>
      </c>
      <c r="I66" s="59">
        <v>4</v>
      </c>
      <c r="J66" s="59">
        <v>7</v>
      </c>
      <c r="K66" s="60">
        <f>SUM(B66:J66)</f>
        <v>57</v>
      </c>
      <c r="L66" s="59">
        <v>5</v>
      </c>
      <c r="M66" s="59">
        <v>9</v>
      </c>
      <c r="N66" s="59">
        <v>4</v>
      </c>
      <c r="O66" s="59">
        <v>4</v>
      </c>
      <c r="P66" s="59">
        <v>6</v>
      </c>
      <c r="Q66" s="59">
        <v>8</v>
      </c>
      <c r="R66" s="59">
        <v>7</v>
      </c>
      <c r="S66" s="59">
        <v>3</v>
      </c>
      <c r="T66" s="59">
        <v>5</v>
      </c>
      <c r="U66" s="60">
        <f>SUM(L66:T66)</f>
        <v>51</v>
      </c>
      <c r="V66" s="60">
        <f>K66+U66</f>
        <v>108</v>
      </c>
      <c r="W66" s="60"/>
      <c r="X66" s="11"/>
      <c r="Z66" s="15"/>
    </row>
    <row r="67" spans="1:26" ht="14.1" customHeight="1" x14ac:dyDescent="0.35">
      <c r="A67" s="74" t="s">
        <v>73</v>
      </c>
      <c r="B67" s="9">
        <v>7</v>
      </c>
      <c r="C67" s="9">
        <v>8</v>
      </c>
      <c r="D67" s="9">
        <v>7</v>
      </c>
      <c r="E67" s="9">
        <v>4</v>
      </c>
      <c r="F67" s="9">
        <v>10</v>
      </c>
      <c r="G67" s="9">
        <v>8</v>
      </c>
      <c r="H67" s="9">
        <v>6</v>
      </c>
      <c r="I67" s="9">
        <v>4</v>
      </c>
      <c r="J67" s="9">
        <v>5</v>
      </c>
      <c r="K67" s="10">
        <f>SUM(B67:J67)</f>
        <v>59</v>
      </c>
      <c r="L67" s="9">
        <v>7</v>
      </c>
      <c r="M67" s="9">
        <v>7</v>
      </c>
      <c r="N67" s="9">
        <v>7</v>
      </c>
      <c r="O67" s="9">
        <v>5</v>
      </c>
      <c r="P67" s="9">
        <v>6</v>
      </c>
      <c r="Q67" s="9">
        <v>7</v>
      </c>
      <c r="R67" s="9">
        <v>7</v>
      </c>
      <c r="S67" s="9">
        <v>3</v>
      </c>
      <c r="T67" s="9">
        <v>8</v>
      </c>
      <c r="U67" s="10">
        <f>SUM(L67:T67)</f>
        <v>57</v>
      </c>
      <c r="V67" s="10">
        <f>K67+U67</f>
        <v>116</v>
      </c>
      <c r="W67" s="10"/>
      <c r="X67" s="11"/>
      <c r="Z67" s="15"/>
    </row>
    <row r="68" spans="1:26" s="25" customFormat="1" ht="14.1" customHeight="1" x14ac:dyDescent="0.35">
      <c r="A68" s="44"/>
      <c r="B68" s="62"/>
      <c r="C68" s="62"/>
      <c r="D68" s="62"/>
      <c r="E68" s="62"/>
      <c r="F68" s="62"/>
      <c r="G68" s="62"/>
      <c r="H68" s="62"/>
      <c r="I68" s="62"/>
      <c r="J68" s="62"/>
      <c r="K68" s="63"/>
      <c r="L68" s="62"/>
      <c r="M68" s="62"/>
      <c r="N68" s="62"/>
      <c r="O68" s="62"/>
      <c r="P68" s="62"/>
      <c r="Q68" s="62"/>
      <c r="R68" s="62"/>
      <c r="S68" s="62"/>
      <c r="T68" s="62"/>
      <c r="U68" s="63"/>
      <c r="V68" s="63"/>
      <c r="W68" s="63"/>
      <c r="X68" s="65"/>
      <c r="Z68" s="73"/>
    </row>
    <row r="69" spans="1:26" ht="14.1" customHeight="1" x14ac:dyDescent="0.3">
      <c r="A69" s="6" t="s">
        <v>15</v>
      </c>
      <c r="B69" s="7">
        <v>1</v>
      </c>
      <c r="C69" s="7">
        <v>2</v>
      </c>
      <c r="D69" s="7">
        <v>3</v>
      </c>
      <c r="E69" s="7">
        <v>4</v>
      </c>
      <c r="F69" s="7">
        <v>5</v>
      </c>
      <c r="G69" s="7">
        <v>6</v>
      </c>
      <c r="H69" s="7">
        <v>7</v>
      </c>
      <c r="I69" s="7">
        <v>8</v>
      </c>
      <c r="J69" s="7">
        <v>9</v>
      </c>
      <c r="K69" s="6" t="s">
        <v>7</v>
      </c>
      <c r="L69" s="7">
        <v>10</v>
      </c>
      <c r="M69" s="7">
        <v>11</v>
      </c>
      <c r="N69" s="7">
        <v>12</v>
      </c>
      <c r="O69" s="7">
        <v>13</v>
      </c>
      <c r="P69" s="7">
        <v>14</v>
      </c>
      <c r="Q69" s="7">
        <v>15</v>
      </c>
      <c r="R69" s="7">
        <v>16</v>
      </c>
      <c r="S69" s="7">
        <v>17</v>
      </c>
      <c r="T69" s="7">
        <v>18</v>
      </c>
      <c r="U69" s="6"/>
      <c r="V69" s="6"/>
      <c r="W69" s="6" t="s">
        <v>10</v>
      </c>
      <c r="Z69" s="15"/>
    </row>
    <row r="70" spans="1:26" ht="14.1" customHeight="1" x14ac:dyDescent="0.35">
      <c r="A70" s="40" t="s">
        <v>43</v>
      </c>
      <c r="B70" s="9">
        <v>6</v>
      </c>
      <c r="C70" s="9">
        <v>6</v>
      </c>
      <c r="D70" s="9">
        <v>7</v>
      </c>
      <c r="E70" s="9">
        <v>3</v>
      </c>
      <c r="F70" s="9">
        <v>6</v>
      </c>
      <c r="G70" s="9">
        <v>5</v>
      </c>
      <c r="H70" s="9">
        <v>4</v>
      </c>
      <c r="I70" s="9">
        <v>4</v>
      </c>
      <c r="J70" s="9">
        <v>5</v>
      </c>
      <c r="K70" s="10">
        <f>SUM(B70:J70)</f>
        <v>46</v>
      </c>
      <c r="L70" s="9">
        <v>3</v>
      </c>
      <c r="M70" s="9">
        <v>7</v>
      </c>
      <c r="N70" s="9">
        <v>5</v>
      </c>
      <c r="O70" s="9">
        <v>3</v>
      </c>
      <c r="P70" s="9">
        <v>6</v>
      </c>
      <c r="Q70" s="9">
        <v>8</v>
      </c>
      <c r="R70" s="9">
        <v>6</v>
      </c>
      <c r="S70" s="9">
        <v>4</v>
      </c>
      <c r="T70" s="9">
        <v>4</v>
      </c>
      <c r="U70" s="10">
        <f>SUM(L70:T70)</f>
        <v>46</v>
      </c>
      <c r="V70" s="10">
        <f>K70+U70</f>
        <v>92</v>
      </c>
      <c r="W70" s="6" t="s">
        <v>15</v>
      </c>
      <c r="X70" s="11"/>
      <c r="Z70" s="16"/>
    </row>
    <row r="71" spans="1:26" ht="14.1" customHeight="1" x14ac:dyDescent="0.35">
      <c r="A71" s="40" t="s">
        <v>44</v>
      </c>
      <c r="B71" s="9">
        <v>7</v>
      </c>
      <c r="C71" s="9">
        <v>7</v>
      </c>
      <c r="D71" s="9">
        <v>7</v>
      </c>
      <c r="E71" s="9">
        <v>5</v>
      </c>
      <c r="F71" s="9">
        <v>5</v>
      </c>
      <c r="G71" s="9">
        <v>6</v>
      </c>
      <c r="H71" s="9">
        <v>6</v>
      </c>
      <c r="I71" s="9">
        <v>4</v>
      </c>
      <c r="J71" s="9">
        <v>5</v>
      </c>
      <c r="K71" s="10">
        <f>SUM(B71:J71)</f>
        <v>52</v>
      </c>
      <c r="L71" s="9">
        <v>5</v>
      </c>
      <c r="M71" s="9">
        <v>6</v>
      </c>
      <c r="N71" s="9">
        <v>4</v>
      </c>
      <c r="O71" s="9">
        <v>5</v>
      </c>
      <c r="P71" s="9">
        <v>5</v>
      </c>
      <c r="Q71" s="9">
        <v>6</v>
      </c>
      <c r="R71" s="9">
        <v>5</v>
      </c>
      <c r="S71" s="9">
        <v>4</v>
      </c>
      <c r="T71" s="9">
        <v>6</v>
      </c>
      <c r="U71" s="10">
        <f>SUM(L71:T71)</f>
        <v>46</v>
      </c>
      <c r="V71" s="10">
        <f>K71+U71</f>
        <v>98</v>
      </c>
      <c r="W71" s="10"/>
      <c r="X71" s="11"/>
      <c r="Z71" s="16"/>
    </row>
    <row r="72" spans="1:26" s="12" customFormat="1" ht="14.1" customHeight="1" x14ac:dyDescent="0.35">
      <c r="A72" s="40" t="s">
        <v>45</v>
      </c>
      <c r="B72" s="9">
        <v>5</v>
      </c>
      <c r="C72" s="9">
        <v>6</v>
      </c>
      <c r="D72" s="9">
        <v>7</v>
      </c>
      <c r="E72" s="9">
        <v>4</v>
      </c>
      <c r="F72" s="9">
        <v>6</v>
      </c>
      <c r="G72" s="9">
        <v>6</v>
      </c>
      <c r="H72" s="9">
        <v>5</v>
      </c>
      <c r="I72" s="9">
        <v>4</v>
      </c>
      <c r="J72" s="9">
        <v>5</v>
      </c>
      <c r="K72" s="10">
        <f>SUM(B72:J72)</f>
        <v>48</v>
      </c>
      <c r="L72" s="9">
        <v>6</v>
      </c>
      <c r="M72" s="9">
        <v>7</v>
      </c>
      <c r="N72" s="9">
        <v>6</v>
      </c>
      <c r="O72" s="9">
        <v>6</v>
      </c>
      <c r="P72" s="9">
        <v>5</v>
      </c>
      <c r="Q72" s="9">
        <v>6</v>
      </c>
      <c r="R72" s="9">
        <v>8</v>
      </c>
      <c r="S72" s="9">
        <v>4</v>
      </c>
      <c r="T72" s="9">
        <v>6</v>
      </c>
      <c r="U72" s="10">
        <f>SUM(L72:T72)</f>
        <v>54</v>
      </c>
      <c r="V72" s="10">
        <f>K72+U72</f>
        <v>102</v>
      </c>
      <c r="W72" s="10">
        <f>SUM(V70:V74)-MAX(V70:V74)</f>
        <v>406</v>
      </c>
      <c r="X72" s="11">
        <v>3</v>
      </c>
      <c r="Z72" s="15"/>
    </row>
    <row r="73" spans="1:26" s="12" customFormat="1" ht="14.1" customHeight="1" x14ac:dyDescent="0.35">
      <c r="A73" s="40" t="s">
        <v>46</v>
      </c>
      <c r="B73" s="9">
        <v>7</v>
      </c>
      <c r="C73" s="9">
        <v>8</v>
      </c>
      <c r="D73" s="9">
        <v>7</v>
      </c>
      <c r="E73" s="9">
        <v>3</v>
      </c>
      <c r="F73" s="9">
        <v>6</v>
      </c>
      <c r="G73" s="9">
        <v>11</v>
      </c>
      <c r="H73" s="9">
        <v>5</v>
      </c>
      <c r="I73" s="9">
        <v>4</v>
      </c>
      <c r="J73" s="9">
        <v>6</v>
      </c>
      <c r="K73" s="10">
        <f>SUM(B73:J73)</f>
        <v>57</v>
      </c>
      <c r="L73" s="9">
        <v>7</v>
      </c>
      <c r="M73" s="9">
        <v>8</v>
      </c>
      <c r="N73" s="9">
        <v>4</v>
      </c>
      <c r="O73" s="9">
        <v>6</v>
      </c>
      <c r="P73" s="9">
        <v>5</v>
      </c>
      <c r="Q73" s="9">
        <v>6</v>
      </c>
      <c r="R73" s="9">
        <v>7</v>
      </c>
      <c r="S73" s="9">
        <v>6</v>
      </c>
      <c r="T73" s="9">
        <v>8</v>
      </c>
      <c r="U73" s="10">
        <f>SUM(L73:T73)</f>
        <v>57</v>
      </c>
      <c r="V73" s="10">
        <f>K73+U73</f>
        <v>114</v>
      </c>
      <c r="W73" s="10"/>
      <c r="X73" s="11"/>
      <c r="Z73" s="15"/>
    </row>
    <row r="74" spans="1:26" ht="14.1" customHeight="1" x14ac:dyDescent="0.35">
      <c r="A74" s="40" t="s">
        <v>47</v>
      </c>
      <c r="B74" s="9">
        <v>5</v>
      </c>
      <c r="C74" s="9">
        <v>7</v>
      </c>
      <c r="D74" s="9">
        <v>8</v>
      </c>
      <c r="E74" s="9">
        <v>4</v>
      </c>
      <c r="F74" s="9">
        <v>6</v>
      </c>
      <c r="G74" s="9">
        <v>9</v>
      </c>
      <c r="H74" s="9">
        <v>6</v>
      </c>
      <c r="I74" s="9">
        <v>7</v>
      </c>
      <c r="J74" s="9">
        <v>6</v>
      </c>
      <c r="K74" s="10">
        <f>SUM(B74:J74)</f>
        <v>58</v>
      </c>
      <c r="L74" s="9">
        <v>6</v>
      </c>
      <c r="M74" s="9">
        <v>6</v>
      </c>
      <c r="N74" s="9">
        <v>4</v>
      </c>
      <c r="O74" s="9">
        <v>5</v>
      </c>
      <c r="P74" s="9">
        <v>7</v>
      </c>
      <c r="Q74" s="9">
        <v>9</v>
      </c>
      <c r="R74" s="9">
        <v>9</v>
      </c>
      <c r="S74" s="9">
        <v>4</v>
      </c>
      <c r="T74" s="9">
        <v>6</v>
      </c>
      <c r="U74" s="10">
        <f>SUM(L74:T74)</f>
        <v>56</v>
      </c>
      <c r="V74" s="10">
        <f>K74+U74</f>
        <v>114</v>
      </c>
      <c r="W74" s="10"/>
      <c r="X74" s="11"/>
      <c r="Y74" s="12"/>
    </row>
    <row r="75" spans="1:26" s="25" customFormat="1" ht="14.1" customHeight="1" x14ac:dyDescent="0.35">
      <c r="A75" s="35"/>
      <c r="B75" s="62"/>
      <c r="C75" s="62"/>
      <c r="D75" s="62"/>
      <c r="E75" s="62"/>
      <c r="F75" s="62"/>
      <c r="G75" s="62"/>
      <c r="H75" s="62"/>
      <c r="I75" s="62"/>
      <c r="J75" s="62"/>
      <c r="K75" s="63"/>
      <c r="L75" s="62"/>
      <c r="M75" s="62"/>
      <c r="N75" s="62"/>
      <c r="O75" s="62"/>
      <c r="P75" s="62"/>
      <c r="Q75" s="62"/>
      <c r="R75" s="62"/>
      <c r="S75" s="62"/>
      <c r="T75" s="62"/>
      <c r="U75" s="63"/>
      <c r="V75" s="63"/>
      <c r="W75" s="63"/>
      <c r="X75" s="65"/>
    </row>
    <row r="76" spans="1:26" s="12" customFormat="1" ht="14.1" customHeight="1" x14ac:dyDescent="0.35">
      <c r="A76" s="6" t="s">
        <v>26</v>
      </c>
      <c r="B76" s="7">
        <v>1</v>
      </c>
      <c r="C76" s="7">
        <v>2</v>
      </c>
      <c r="D76" s="7">
        <v>3</v>
      </c>
      <c r="E76" s="7">
        <v>4</v>
      </c>
      <c r="F76" s="7">
        <v>5</v>
      </c>
      <c r="G76" s="7">
        <v>6</v>
      </c>
      <c r="H76" s="7">
        <v>7</v>
      </c>
      <c r="I76" s="7">
        <v>8</v>
      </c>
      <c r="J76" s="7">
        <v>9</v>
      </c>
      <c r="K76" s="6" t="s">
        <v>7</v>
      </c>
      <c r="L76" s="7">
        <v>10</v>
      </c>
      <c r="M76" s="7">
        <v>11</v>
      </c>
      <c r="N76" s="7">
        <v>12</v>
      </c>
      <c r="O76" s="7">
        <v>13</v>
      </c>
      <c r="P76" s="7">
        <v>14</v>
      </c>
      <c r="Q76" s="7">
        <v>15</v>
      </c>
      <c r="R76" s="7">
        <v>16</v>
      </c>
      <c r="S76" s="7">
        <v>17</v>
      </c>
      <c r="T76" s="7">
        <v>18</v>
      </c>
      <c r="U76" s="6"/>
      <c r="V76" s="6"/>
      <c r="W76" s="6" t="s">
        <v>10</v>
      </c>
      <c r="X76" s="11"/>
    </row>
    <row r="77" spans="1:26" ht="14.1" customHeight="1" x14ac:dyDescent="0.35">
      <c r="A77" s="26" t="s">
        <v>33</v>
      </c>
      <c r="B77" s="9">
        <v>5</v>
      </c>
      <c r="C77" s="9">
        <v>7</v>
      </c>
      <c r="D77" s="9">
        <v>4</v>
      </c>
      <c r="E77" s="9">
        <v>3</v>
      </c>
      <c r="F77" s="9">
        <v>4</v>
      </c>
      <c r="G77" s="9">
        <v>5</v>
      </c>
      <c r="H77" s="9">
        <v>4</v>
      </c>
      <c r="I77" s="9">
        <v>4</v>
      </c>
      <c r="J77" s="9">
        <v>4</v>
      </c>
      <c r="K77" s="10">
        <f>SUM(B77:J77)</f>
        <v>40</v>
      </c>
      <c r="L77" s="9">
        <v>6</v>
      </c>
      <c r="M77" s="9">
        <v>5</v>
      </c>
      <c r="N77" s="9">
        <v>5</v>
      </c>
      <c r="O77" s="9">
        <v>4</v>
      </c>
      <c r="P77" s="9">
        <v>5</v>
      </c>
      <c r="Q77" s="9">
        <v>6</v>
      </c>
      <c r="R77" s="9">
        <v>6</v>
      </c>
      <c r="S77" s="9">
        <v>3</v>
      </c>
      <c r="T77" s="9">
        <v>5</v>
      </c>
      <c r="U77" s="10">
        <f>SUM(L77:T77)</f>
        <v>45</v>
      </c>
      <c r="V77" s="10">
        <f>K77+U77</f>
        <v>85</v>
      </c>
      <c r="W77" s="6" t="s">
        <v>26</v>
      </c>
      <c r="X77" s="11"/>
    </row>
    <row r="78" spans="1:26" ht="14.1" customHeight="1" x14ac:dyDescent="0.35">
      <c r="A78" s="26" t="s">
        <v>48</v>
      </c>
      <c r="B78" s="9">
        <v>4</v>
      </c>
      <c r="C78" s="9">
        <v>8</v>
      </c>
      <c r="D78" s="9">
        <v>6</v>
      </c>
      <c r="E78" s="9">
        <v>5</v>
      </c>
      <c r="F78" s="9">
        <v>5</v>
      </c>
      <c r="G78" s="9">
        <v>7</v>
      </c>
      <c r="H78" s="9">
        <v>5</v>
      </c>
      <c r="I78" s="9">
        <v>4</v>
      </c>
      <c r="J78" s="9">
        <v>5</v>
      </c>
      <c r="K78" s="10">
        <f>SUM(B78:J78)</f>
        <v>49</v>
      </c>
      <c r="L78" s="9">
        <v>5</v>
      </c>
      <c r="M78" s="9">
        <v>6</v>
      </c>
      <c r="N78" s="9">
        <v>3</v>
      </c>
      <c r="O78" s="9">
        <v>5</v>
      </c>
      <c r="P78" s="9">
        <v>7</v>
      </c>
      <c r="Q78" s="9">
        <v>6</v>
      </c>
      <c r="R78" s="9">
        <v>8</v>
      </c>
      <c r="S78" s="9">
        <v>5</v>
      </c>
      <c r="T78" s="9">
        <v>6</v>
      </c>
      <c r="U78" s="10">
        <f>SUM(L78:T78)</f>
        <v>51</v>
      </c>
      <c r="V78" s="10">
        <f>K78+U78</f>
        <v>100</v>
      </c>
      <c r="W78" s="10"/>
      <c r="X78" s="11"/>
    </row>
    <row r="79" spans="1:26" ht="14.1" customHeight="1" x14ac:dyDescent="0.35">
      <c r="A79" s="26" t="s">
        <v>34</v>
      </c>
      <c r="B79" s="9">
        <v>7</v>
      </c>
      <c r="C79" s="9">
        <v>7</v>
      </c>
      <c r="D79" s="9">
        <v>6</v>
      </c>
      <c r="E79" s="9">
        <v>5</v>
      </c>
      <c r="F79" s="9">
        <v>9</v>
      </c>
      <c r="G79" s="9">
        <v>7</v>
      </c>
      <c r="H79" s="9">
        <v>6</v>
      </c>
      <c r="I79" s="9">
        <v>3</v>
      </c>
      <c r="J79" s="9">
        <v>6</v>
      </c>
      <c r="K79" s="10">
        <f>SUM(B79:J79)</f>
        <v>56</v>
      </c>
      <c r="L79" s="9">
        <v>5</v>
      </c>
      <c r="M79" s="9">
        <v>6</v>
      </c>
      <c r="N79" s="9">
        <v>4</v>
      </c>
      <c r="O79" s="9">
        <v>6</v>
      </c>
      <c r="P79" s="9">
        <v>5</v>
      </c>
      <c r="Q79" s="9">
        <v>7</v>
      </c>
      <c r="R79" s="9">
        <v>6</v>
      </c>
      <c r="S79" s="9">
        <v>3</v>
      </c>
      <c r="T79" s="9">
        <v>5</v>
      </c>
      <c r="U79" s="10">
        <f>SUM(L79:T79)</f>
        <v>47</v>
      </c>
      <c r="V79" s="10">
        <f>K79+U79</f>
        <v>103</v>
      </c>
      <c r="W79" s="10">
        <f>SUM(V77:V81)-MAX(V77:V81)</f>
        <v>391</v>
      </c>
      <c r="X79" s="11">
        <v>2</v>
      </c>
    </row>
    <row r="80" spans="1:26" ht="14.1" customHeight="1" x14ac:dyDescent="0.35">
      <c r="A80" s="26" t="s">
        <v>49</v>
      </c>
      <c r="B80" s="9">
        <v>6</v>
      </c>
      <c r="C80" s="9">
        <v>8</v>
      </c>
      <c r="D80" s="9">
        <v>8</v>
      </c>
      <c r="E80" s="9">
        <v>5</v>
      </c>
      <c r="F80" s="9">
        <v>7</v>
      </c>
      <c r="G80" s="9">
        <v>6</v>
      </c>
      <c r="H80" s="9">
        <v>6</v>
      </c>
      <c r="I80" s="9">
        <v>5</v>
      </c>
      <c r="J80" s="9">
        <v>6</v>
      </c>
      <c r="K80" s="10">
        <f>SUM(B80:J80)</f>
        <v>57</v>
      </c>
      <c r="L80" s="9">
        <v>5</v>
      </c>
      <c r="M80" s="9">
        <v>7</v>
      </c>
      <c r="N80" s="9">
        <v>7</v>
      </c>
      <c r="O80" s="9">
        <v>5</v>
      </c>
      <c r="P80" s="9">
        <v>8</v>
      </c>
      <c r="Q80" s="9">
        <v>17</v>
      </c>
      <c r="R80" s="9">
        <v>7</v>
      </c>
      <c r="S80" s="9">
        <v>6</v>
      </c>
      <c r="T80" s="9">
        <v>8</v>
      </c>
      <c r="U80" s="10">
        <f>SUM(L80:T80)</f>
        <v>70</v>
      </c>
      <c r="V80" s="46">
        <f>K80+U80</f>
        <v>127</v>
      </c>
      <c r="W80" s="10"/>
      <c r="X80" s="11"/>
    </row>
    <row r="81" spans="1:24" ht="14.1" customHeight="1" x14ac:dyDescent="0.3">
      <c r="A81" s="26" t="s">
        <v>50</v>
      </c>
      <c r="B81" s="9">
        <v>5</v>
      </c>
      <c r="C81" s="9">
        <v>7</v>
      </c>
      <c r="D81" s="9">
        <v>7</v>
      </c>
      <c r="E81" s="9">
        <v>5</v>
      </c>
      <c r="F81" s="9">
        <v>4</v>
      </c>
      <c r="G81" s="9">
        <v>7</v>
      </c>
      <c r="H81" s="9">
        <v>6</v>
      </c>
      <c r="I81" s="9">
        <v>5</v>
      </c>
      <c r="J81" s="9">
        <v>6</v>
      </c>
      <c r="K81" s="10">
        <f>SUM(B81:J81)</f>
        <v>52</v>
      </c>
      <c r="L81" s="9">
        <v>8</v>
      </c>
      <c r="M81" s="9">
        <v>7</v>
      </c>
      <c r="N81" s="9">
        <v>3</v>
      </c>
      <c r="O81" s="9">
        <v>7</v>
      </c>
      <c r="P81" s="9">
        <v>7</v>
      </c>
      <c r="Q81" s="9">
        <v>5</v>
      </c>
      <c r="R81" s="9">
        <v>6</v>
      </c>
      <c r="S81" s="9">
        <v>3</v>
      </c>
      <c r="T81" s="9">
        <v>5</v>
      </c>
      <c r="U81" s="10">
        <f>SUM(L81:T81)</f>
        <v>51</v>
      </c>
      <c r="V81" s="46">
        <f>K81+U81</f>
        <v>103</v>
      </c>
      <c r="W81" s="10"/>
    </row>
    <row r="82" spans="1:24" ht="14.1" customHeight="1" x14ac:dyDescent="0.35">
      <c r="X82" s="33"/>
    </row>
    <row r="83" spans="1:24" ht="14.1" customHeight="1" x14ac:dyDescent="0.35">
      <c r="X83" s="33"/>
    </row>
    <row r="84" spans="1:24" ht="14.1" customHeight="1" x14ac:dyDescent="0.35">
      <c r="X84" s="33"/>
    </row>
    <row r="85" spans="1:24" ht="14.1" customHeight="1" x14ac:dyDescent="0.35">
      <c r="X85" s="33"/>
    </row>
    <row r="86" spans="1:24" ht="14.1" customHeight="1" x14ac:dyDescent="0.35">
      <c r="X86" s="33"/>
    </row>
    <row r="87" spans="1:24" ht="14.1" customHeight="1" x14ac:dyDescent="0.35">
      <c r="X87" s="33"/>
    </row>
    <row r="88" spans="1:24" ht="14.1" customHeight="1" x14ac:dyDescent="0.3"/>
    <row r="89" spans="1:24" ht="14.1" customHeight="1" x14ac:dyDescent="0.3"/>
    <row r="90" spans="1:24" ht="14.1" customHeight="1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</row>
    <row r="91" spans="1:24" ht="14.1" customHeight="1" x14ac:dyDescent="0.3"/>
    <row r="92" spans="1:24" ht="14.1" customHeight="1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1:24" ht="14.1" customHeight="1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1:24" ht="14.1" customHeight="1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1:24" ht="14.1" customHeight="1" x14ac:dyDescent="0.3"/>
    <row r="96" spans="1:24" s="37" customFormat="1" ht="14.1" customHeight="1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</row>
    <row r="97" spans="1:25" ht="14.1" customHeight="1" x14ac:dyDescent="0.3"/>
    <row r="98" spans="1:25" s="12" customFormat="1" ht="14.1" customHeight="1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</row>
    <row r="99" spans="1:25" s="12" customFormat="1" ht="14.1" customHeight="1" x14ac:dyDescent="0.3"/>
    <row r="100" spans="1:25" s="12" customFormat="1" ht="14.1" customHeight="1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</row>
    <row r="101" spans="1:25" ht="14.1" customHeight="1" x14ac:dyDescent="0.3"/>
    <row r="102" spans="1:25" ht="14.1" customHeight="1" x14ac:dyDescent="0.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</row>
    <row r="103" spans="1:25" ht="14.1" customHeight="1" x14ac:dyDescent="0.3"/>
    <row r="104" spans="1:25" ht="14.1" customHeight="1" x14ac:dyDescent="0.3"/>
    <row r="105" spans="1:25" s="12" customFormat="1" ht="14.1" customHeight="1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</row>
    <row r="106" spans="1:25" ht="14.1" customHeight="1" x14ac:dyDescent="0.3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1:25" ht="14.1" customHeight="1" x14ac:dyDescent="0.3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1:25" s="23" customFormat="1" ht="14.1" customHeight="1" x14ac:dyDescent="0.3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1:25" ht="14.1" customHeight="1" x14ac:dyDescent="0.3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1:25" ht="14.1" customHeight="1" x14ac:dyDescent="0.3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1:25" ht="14.1" customHeight="1" x14ac:dyDescent="0.3">
      <c r="A111" s="48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8"/>
    </row>
    <row r="112" spans="1:25" s="12" customFormat="1" ht="14.1" customHeight="1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</row>
    <row r="113" spans="1:25" ht="14.1" customHeight="1" x14ac:dyDescent="0.3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</row>
    <row r="114" spans="1:25" ht="14.1" customHeight="1" x14ac:dyDescent="0.3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</row>
    <row r="115" spans="1:25" ht="14.1" customHeight="1" x14ac:dyDescent="0.3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</row>
    <row r="116" spans="1:25" ht="14.1" customHeight="1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</row>
    <row r="117" spans="1:25" ht="14.1" customHeight="1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</row>
    <row r="118" spans="1:25" ht="14.1" customHeight="1" x14ac:dyDescent="0.3">
      <c r="A118" s="47"/>
      <c r="B118" s="49"/>
      <c r="C118" s="49"/>
      <c r="D118" s="49"/>
      <c r="E118" s="49"/>
      <c r="F118" s="49"/>
      <c r="G118" s="49"/>
      <c r="H118" s="49"/>
      <c r="I118" s="49"/>
      <c r="J118" s="49"/>
      <c r="K118" s="50"/>
      <c r="L118" s="49"/>
      <c r="M118" s="49"/>
      <c r="N118" s="49"/>
      <c r="O118" s="49"/>
      <c r="P118" s="49"/>
      <c r="Q118" s="49"/>
      <c r="R118" s="49"/>
      <c r="S118" s="49"/>
      <c r="T118" s="49"/>
      <c r="U118" s="50"/>
      <c r="V118" s="50"/>
      <c r="W118" s="50"/>
      <c r="X118" s="47"/>
      <c r="Y118" s="47"/>
    </row>
    <row r="119" spans="1:25" s="12" customFormat="1" ht="14.1" customHeight="1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</row>
    <row r="120" spans="1:25" s="12" customFormat="1" ht="14.1" customHeight="1" x14ac:dyDescent="0.3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</row>
    <row r="121" spans="1:25" s="12" customFormat="1" ht="14.1" customHeight="1" x14ac:dyDescent="0.3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</row>
    <row r="122" spans="1:25" s="12" customFormat="1" ht="14.1" customHeight="1" x14ac:dyDescent="0.3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</row>
    <row r="123" spans="1:25" s="12" customFormat="1" ht="14.1" customHeight="1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</row>
    <row r="124" spans="1:25" ht="14.1" customHeight="1" x14ac:dyDescent="0.35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51"/>
      <c r="Y124" s="47"/>
    </row>
    <row r="125" spans="1:25" ht="14.1" customHeight="1" x14ac:dyDescent="0.3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</row>
    <row r="126" spans="1:25" ht="14.1" customHeight="1" x14ac:dyDescent="0.3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</row>
    <row r="127" spans="1:25" ht="14.1" customHeight="1" x14ac:dyDescent="0.3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</row>
    <row r="128" spans="1:25" ht="14.1" customHeight="1" x14ac:dyDescent="0.3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</row>
    <row r="129" spans="1:30" ht="14.1" customHeight="1" x14ac:dyDescent="0.3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</row>
    <row r="130" spans="1:30" ht="14.1" customHeight="1" x14ac:dyDescent="0.3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</row>
    <row r="131" spans="1:30" x14ac:dyDescent="0.3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</row>
    <row r="132" spans="1:30" ht="14.1" customHeight="1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53"/>
      <c r="X132" s="47"/>
      <c r="Y132" s="52"/>
      <c r="Z132" s="25"/>
      <c r="AA132" s="25"/>
      <c r="AB132" s="25"/>
      <c r="AC132" s="25"/>
      <c r="AD132" s="25"/>
    </row>
    <row r="133" spans="1:30" ht="14.1" customHeight="1" x14ac:dyDescent="0.3">
      <c r="A133" s="41"/>
      <c r="B133" s="54"/>
      <c r="C133" s="40"/>
      <c r="D133" s="40"/>
      <c r="E133" s="40"/>
      <c r="F133" s="40"/>
      <c r="G133" s="40"/>
      <c r="H133" s="40"/>
      <c r="I133" s="40"/>
      <c r="J133" s="40"/>
      <c r="K133" s="41"/>
      <c r="L133" s="40"/>
      <c r="M133" s="40"/>
      <c r="N133" s="40"/>
      <c r="O133" s="40"/>
      <c r="P133" s="40"/>
      <c r="Q133" s="40"/>
      <c r="R133" s="40"/>
      <c r="S133" s="40"/>
      <c r="T133" s="40"/>
      <c r="U133" s="41"/>
      <c r="V133" s="55"/>
      <c r="W133" s="41"/>
      <c r="X133" s="47"/>
      <c r="Y133" s="52"/>
      <c r="Z133" s="25"/>
      <c r="AA133" s="25"/>
      <c r="AB133" s="25"/>
      <c r="AC133" s="25"/>
      <c r="AD133" s="25"/>
    </row>
    <row r="134" spans="1:30" ht="14.1" customHeight="1" x14ac:dyDescent="0.3">
      <c r="A134" s="42"/>
      <c r="B134" s="56"/>
      <c r="C134" s="39"/>
      <c r="D134" s="39"/>
      <c r="E134" s="39"/>
      <c r="F134" s="39"/>
      <c r="G134" s="39"/>
      <c r="H134" s="39"/>
      <c r="I134" s="39"/>
      <c r="J134" s="39"/>
      <c r="K134" s="41"/>
      <c r="L134" s="39"/>
      <c r="M134" s="39"/>
      <c r="N134" s="39"/>
      <c r="O134" s="39"/>
      <c r="P134" s="39"/>
      <c r="Q134" s="39"/>
      <c r="R134" s="39"/>
      <c r="S134" s="39"/>
      <c r="T134" s="39"/>
      <c r="U134" s="41"/>
      <c r="V134" s="55"/>
      <c r="W134" s="41"/>
      <c r="X134" s="47"/>
      <c r="Y134" s="52"/>
      <c r="Z134" s="25"/>
      <c r="AA134" s="25"/>
      <c r="AB134" s="25"/>
      <c r="AC134" s="25"/>
      <c r="AD134" s="25"/>
    </row>
    <row r="135" spans="1:30" ht="14.1" customHeight="1" x14ac:dyDescent="0.3">
      <c r="A135" s="42"/>
      <c r="B135" s="56"/>
      <c r="C135" s="39"/>
      <c r="D135" s="39"/>
      <c r="E135" s="39"/>
      <c r="F135" s="39"/>
      <c r="G135" s="39"/>
      <c r="H135" s="39"/>
      <c r="I135" s="39"/>
      <c r="J135" s="39"/>
      <c r="K135" s="41"/>
      <c r="L135" s="39"/>
      <c r="M135" s="39"/>
      <c r="N135" s="39"/>
      <c r="O135" s="39"/>
      <c r="P135" s="39"/>
      <c r="Q135" s="39"/>
      <c r="R135" s="39"/>
      <c r="S135" s="39"/>
      <c r="T135" s="39"/>
      <c r="U135" s="41"/>
      <c r="V135" s="55"/>
      <c r="W135" s="41"/>
      <c r="X135" s="47"/>
      <c r="Y135" s="52"/>
      <c r="Z135" s="25"/>
      <c r="AA135" s="25"/>
      <c r="AB135" s="25"/>
      <c r="AC135" s="25"/>
      <c r="AD135" s="25"/>
    </row>
    <row r="136" spans="1:30" ht="14.1" customHeight="1" x14ac:dyDescent="0.3">
      <c r="A136" s="42"/>
      <c r="B136" s="56"/>
      <c r="C136" s="39"/>
      <c r="D136" s="39"/>
      <c r="E136" s="39"/>
      <c r="F136" s="39"/>
      <c r="G136" s="39"/>
      <c r="H136" s="39"/>
      <c r="I136" s="39"/>
      <c r="J136" s="39"/>
      <c r="K136" s="41"/>
      <c r="L136" s="39"/>
      <c r="M136" s="39"/>
      <c r="N136" s="39"/>
      <c r="O136" s="39"/>
      <c r="P136" s="39"/>
      <c r="Q136" s="39"/>
      <c r="R136" s="39"/>
      <c r="S136" s="39"/>
      <c r="T136" s="39"/>
      <c r="U136" s="41"/>
      <c r="V136" s="55"/>
      <c r="W136" s="41"/>
      <c r="X136" s="47"/>
      <c r="Y136" s="52"/>
      <c r="Z136" s="25"/>
      <c r="AA136" s="25"/>
      <c r="AB136" s="25"/>
      <c r="AC136" s="25"/>
      <c r="AD136" s="25"/>
    </row>
    <row r="137" spans="1:30" ht="14.1" customHeight="1" x14ac:dyDescent="0.3">
      <c r="A137" s="40"/>
      <c r="B137" s="56"/>
      <c r="C137" s="40"/>
      <c r="D137" s="40"/>
      <c r="E137" s="40"/>
      <c r="F137" s="40"/>
      <c r="G137" s="40"/>
      <c r="H137" s="40"/>
      <c r="I137" s="40"/>
      <c r="J137" s="40"/>
      <c r="K137" s="41"/>
      <c r="L137" s="40"/>
      <c r="M137" s="40"/>
      <c r="N137" s="40"/>
      <c r="O137" s="40"/>
      <c r="P137" s="40"/>
      <c r="Q137" s="40"/>
      <c r="R137" s="40"/>
      <c r="S137" s="40"/>
      <c r="T137" s="40"/>
      <c r="U137" s="41"/>
      <c r="V137" s="55"/>
      <c r="W137" s="41"/>
      <c r="X137" s="47"/>
      <c r="Y137" s="52"/>
      <c r="Z137" s="25"/>
      <c r="AA137" s="25"/>
      <c r="AB137" s="25"/>
      <c r="AC137" s="25"/>
      <c r="AD137" s="25"/>
    </row>
    <row r="138" spans="1:30" ht="14.1" customHeight="1" x14ac:dyDescent="0.3">
      <c r="A138" s="40"/>
      <c r="B138" s="56"/>
      <c r="C138" s="40"/>
      <c r="D138" s="40"/>
      <c r="E138" s="40"/>
      <c r="F138" s="40"/>
      <c r="G138" s="40"/>
      <c r="H138" s="40"/>
      <c r="I138" s="40"/>
      <c r="J138" s="40"/>
      <c r="K138" s="41"/>
      <c r="L138" s="40"/>
      <c r="M138" s="40"/>
      <c r="N138" s="40"/>
      <c r="O138" s="40"/>
      <c r="P138" s="40"/>
      <c r="Q138" s="40"/>
      <c r="R138" s="40"/>
      <c r="S138" s="40"/>
      <c r="T138" s="40"/>
      <c r="U138" s="41"/>
      <c r="V138" s="55"/>
      <c r="W138" s="41"/>
      <c r="X138" s="49"/>
      <c r="Y138" s="47"/>
    </row>
    <row r="139" spans="1:30" ht="14.1" customHeight="1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52"/>
      <c r="Y139" s="47"/>
    </row>
    <row r="140" spans="1:30" ht="14.1" customHeight="1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57"/>
      <c r="Y140" s="47"/>
    </row>
    <row r="141" spans="1:30" ht="14.1" customHeight="1" x14ac:dyDescent="0.3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57"/>
      <c r="Y141" s="47"/>
    </row>
    <row r="142" spans="1:30" ht="14.1" customHeight="1" x14ac:dyDescent="0.3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57"/>
      <c r="Y142" s="47"/>
    </row>
    <row r="143" spans="1:30" ht="14.1" customHeight="1" x14ac:dyDescent="0.3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52"/>
      <c r="Y143" s="47"/>
    </row>
    <row r="144" spans="1:30" ht="14.1" customHeight="1" x14ac:dyDescent="0.3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52"/>
      <c r="Y144" s="47"/>
    </row>
    <row r="145" spans="1:25" x14ac:dyDescent="0.3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</row>
    <row r="146" spans="1:25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</row>
    <row r="147" spans="1:25" x14ac:dyDescent="0.3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</row>
    <row r="148" spans="1:25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</row>
    <row r="149" spans="1:25" x14ac:dyDescent="0.3">
      <c r="X149" s="47"/>
      <c r="Y149" s="47"/>
    </row>
    <row r="150" spans="1:25" x14ac:dyDescent="0.3">
      <c r="X150" s="47"/>
      <c r="Y150" s="47"/>
    </row>
    <row r="151" spans="1:25" x14ac:dyDescent="0.3">
      <c r="X151" s="47"/>
      <c r="Y151" s="47"/>
    </row>
    <row r="152" spans="1:25" x14ac:dyDescent="0.3">
      <c r="X152" s="47"/>
      <c r="Y152" s="47"/>
    </row>
    <row r="153" spans="1:25" x14ac:dyDescent="0.3">
      <c r="X153" s="47"/>
      <c r="Y153" s="47"/>
    </row>
    <row r="154" spans="1:25" x14ac:dyDescent="0.3">
      <c r="X154" s="47"/>
      <c r="Y154" s="47"/>
    </row>
  </sheetData>
  <mergeCells count="5">
    <mergeCell ref="C1:L1"/>
    <mergeCell ref="E2:Q2"/>
    <mergeCell ref="C3:E3"/>
    <mergeCell ref="F3:K3"/>
    <mergeCell ref="C4:F4"/>
  </mergeCells>
  <pageMargins left="0.75" right="0.75" top="1" bottom="1" header="0.51180555555555496" footer="0.51180555555555496"/>
  <pageSetup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zoomScaleNormal="100" workbookViewId="0">
      <selection activeCell="K14" sqref="K14"/>
    </sheetView>
  </sheetViews>
  <sheetFormatPr defaultRowHeight="15.6" x14ac:dyDescent="0.3"/>
  <cols>
    <col min="1" max="1" width="8.59765625"/>
    <col min="2" max="2" width="19.59765625"/>
    <col min="3" max="1025" width="8.59765625"/>
  </cols>
  <sheetData>
    <row r="1" spans="1:12" x14ac:dyDescent="0.3">
      <c r="A1" s="28"/>
      <c r="B1" s="30"/>
      <c r="C1" s="34" t="s">
        <v>20</v>
      </c>
      <c r="D1" s="28"/>
      <c r="E1" s="28"/>
      <c r="F1" s="28"/>
      <c r="G1" s="30"/>
      <c r="H1" s="30"/>
      <c r="I1" s="30"/>
      <c r="J1" s="30"/>
      <c r="K1" s="30"/>
      <c r="L1" s="30"/>
    </row>
    <row r="2" spans="1:12" x14ac:dyDescent="0.3">
      <c r="A2" s="28"/>
      <c r="B2" s="32" t="s">
        <v>21</v>
      </c>
      <c r="C2" s="27"/>
      <c r="D2" s="31" t="s">
        <v>29</v>
      </c>
      <c r="E2" s="31" t="s">
        <v>22</v>
      </c>
      <c r="F2" s="31" t="s">
        <v>75</v>
      </c>
      <c r="G2" s="31" t="s">
        <v>6</v>
      </c>
      <c r="H2" s="31" t="s">
        <v>76</v>
      </c>
      <c r="I2" s="31" t="s">
        <v>38</v>
      </c>
      <c r="J2" s="77" t="s">
        <v>37</v>
      </c>
      <c r="K2" s="77" t="s">
        <v>39</v>
      </c>
      <c r="L2" s="32" t="s">
        <v>23</v>
      </c>
    </row>
    <row r="3" spans="1:12" x14ac:dyDescent="0.3">
      <c r="A3" s="28"/>
      <c r="B3" s="32" t="s">
        <v>25</v>
      </c>
      <c r="C3" s="31">
        <f t="shared" ref="C3:C10" si="0">SUM(D3:L3)</f>
        <v>10</v>
      </c>
      <c r="D3" s="28">
        <v>1</v>
      </c>
      <c r="E3" s="28">
        <v>1</v>
      </c>
      <c r="F3" s="28">
        <v>1</v>
      </c>
      <c r="G3" s="28">
        <v>1</v>
      </c>
      <c r="H3" s="28">
        <v>1</v>
      </c>
      <c r="I3" s="28">
        <v>1</v>
      </c>
      <c r="J3" s="28">
        <v>1</v>
      </c>
      <c r="K3" s="28">
        <v>1</v>
      </c>
      <c r="L3" s="28">
        <v>2</v>
      </c>
    </row>
    <row r="4" spans="1:12" x14ac:dyDescent="0.3">
      <c r="A4" s="28"/>
      <c r="B4" s="32" t="s">
        <v>12</v>
      </c>
      <c r="C4" s="31">
        <f t="shared" si="0"/>
        <v>23</v>
      </c>
      <c r="D4" s="28">
        <v>2</v>
      </c>
      <c r="E4" s="28">
        <v>3</v>
      </c>
      <c r="F4" s="28">
        <v>3</v>
      </c>
      <c r="G4" s="28">
        <v>3</v>
      </c>
      <c r="H4" s="28">
        <v>2</v>
      </c>
      <c r="I4" s="28">
        <v>2</v>
      </c>
      <c r="J4" s="28">
        <v>2</v>
      </c>
      <c r="K4" s="28">
        <v>2</v>
      </c>
      <c r="L4" s="28">
        <v>4</v>
      </c>
    </row>
    <row r="5" spans="1:12" x14ac:dyDescent="0.3">
      <c r="A5" s="28"/>
      <c r="B5" s="32" t="s">
        <v>6</v>
      </c>
      <c r="C5" s="31">
        <f t="shared" si="0"/>
        <v>32</v>
      </c>
      <c r="D5" s="28">
        <v>3</v>
      </c>
      <c r="E5" s="28">
        <v>4</v>
      </c>
      <c r="F5" s="28">
        <v>2</v>
      </c>
      <c r="G5" s="28">
        <v>5</v>
      </c>
      <c r="H5" s="28">
        <v>3</v>
      </c>
      <c r="I5" s="28">
        <v>3</v>
      </c>
      <c r="J5" s="28">
        <v>3</v>
      </c>
      <c r="K5" s="28">
        <v>3</v>
      </c>
      <c r="L5" s="28">
        <v>6</v>
      </c>
    </row>
    <row r="6" spans="1:12" x14ac:dyDescent="0.3">
      <c r="A6" s="28"/>
      <c r="B6" s="32" t="s">
        <v>24</v>
      </c>
      <c r="C6" s="31">
        <f t="shared" si="0"/>
        <v>40</v>
      </c>
      <c r="D6" s="28">
        <v>4</v>
      </c>
      <c r="E6" s="28">
        <v>2</v>
      </c>
      <c r="F6" s="28">
        <v>5</v>
      </c>
      <c r="G6" s="28">
        <v>4</v>
      </c>
      <c r="H6" s="28">
        <v>4</v>
      </c>
      <c r="I6" s="28">
        <v>5</v>
      </c>
      <c r="J6" s="28">
        <v>4</v>
      </c>
      <c r="K6" s="28">
        <v>4</v>
      </c>
      <c r="L6" s="28">
        <v>8</v>
      </c>
    </row>
    <row r="7" spans="1:12" x14ac:dyDescent="0.3">
      <c r="A7" s="28"/>
      <c r="B7" s="32" t="s">
        <v>13</v>
      </c>
      <c r="C7" s="31">
        <f t="shared" si="0"/>
        <v>46</v>
      </c>
      <c r="D7" s="28">
        <v>6</v>
      </c>
      <c r="E7" s="28">
        <v>5</v>
      </c>
      <c r="F7" s="28">
        <v>4</v>
      </c>
      <c r="G7" s="28">
        <v>2</v>
      </c>
      <c r="H7" s="28">
        <v>5</v>
      </c>
      <c r="I7" s="28">
        <v>4</v>
      </c>
      <c r="J7" s="28">
        <v>5</v>
      </c>
      <c r="K7" s="28">
        <v>5</v>
      </c>
      <c r="L7" s="28">
        <v>10</v>
      </c>
    </row>
    <row r="8" spans="1:12" s="25" customFormat="1" x14ac:dyDescent="0.3">
      <c r="A8" s="28"/>
      <c r="B8" s="32" t="s">
        <v>19</v>
      </c>
      <c r="C8" s="31">
        <f t="shared" si="0"/>
        <v>57</v>
      </c>
      <c r="D8" s="28">
        <v>5</v>
      </c>
      <c r="E8" s="28">
        <v>6</v>
      </c>
      <c r="F8" s="28">
        <v>6</v>
      </c>
      <c r="G8" s="28">
        <v>6</v>
      </c>
      <c r="H8" s="28">
        <v>6</v>
      </c>
      <c r="I8" s="28">
        <v>6</v>
      </c>
      <c r="J8" s="28">
        <v>6</v>
      </c>
      <c r="K8" s="28">
        <v>6</v>
      </c>
      <c r="L8" s="28">
        <v>10</v>
      </c>
    </row>
    <row r="9" spans="1:12" s="25" customFormat="1" x14ac:dyDescent="0.3">
      <c r="A9" s="28"/>
      <c r="B9" s="32" t="s">
        <v>77</v>
      </c>
      <c r="C9" s="31">
        <f t="shared" si="0"/>
        <v>59</v>
      </c>
      <c r="D9" s="28">
        <v>7</v>
      </c>
      <c r="E9" s="28">
        <v>6</v>
      </c>
      <c r="F9" s="28">
        <v>6</v>
      </c>
      <c r="G9" s="28">
        <v>6</v>
      </c>
      <c r="H9" s="28">
        <v>6</v>
      </c>
      <c r="I9" s="28">
        <v>6</v>
      </c>
      <c r="J9" s="28">
        <v>6</v>
      </c>
      <c r="K9" s="28">
        <v>6</v>
      </c>
      <c r="L9" s="28">
        <v>10</v>
      </c>
    </row>
    <row r="10" spans="1:12" s="25" customFormat="1" x14ac:dyDescent="0.3">
      <c r="A10" s="28"/>
      <c r="B10" s="32" t="s">
        <v>14</v>
      </c>
      <c r="C10" s="31">
        <f t="shared" si="0"/>
        <v>59</v>
      </c>
      <c r="D10" s="28">
        <v>7</v>
      </c>
      <c r="E10" s="28">
        <v>6</v>
      </c>
      <c r="F10" s="28">
        <v>6</v>
      </c>
      <c r="G10" s="28">
        <v>6</v>
      </c>
      <c r="H10" s="28">
        <v>6</v>
      </c>
      <c r="I10" s="28">
        <v>6</v>
      </c>
      <c r="J10" s="28">
        <v>6</v>
      </c>
      <c r="K10" s="28">
        <v>6</v>
      </c>
      <c r="L10" s="28">
        <v>10</v>
      </c>
    </row>
    <row r="11" spans="1:12" s="25" customFormat="1" x14ac:dyDescent="0.3">
      <c r="A11" s="27"/>
      <c r="B11" s="43"/>
      <c r="C11" s="43"/>
      <c r="D11" s="27"/>
      <c r="E11" s="36"/>
      <c r="F11" s="36"/>
      <c r="G11" s="36"/>
      <c r="H11" s="36"/>
      <c r="I11" s="36"/>
      <c r="J11" s="36"/>
      <c r="K11" s="36"/>
      <c r="L11" s="43"/>
    </row>
    <row r="12" spans="1:12" s="25" customFormat="1" x14ac:dyDescent="0.3">
      <c r="A12" s="27"/>
      <c r="B12" s="43"/>
      <c r="C12" s="43"/>
      <c r="D12" s="36"/>
      <c r="E12" s="27"/>
      <c r="F12" s="27"/>
      <c r="G12" s="27"/>
      <c r="H12" s="27"/>
      <c r="I12" s="27"/>
      <c r="J12" s="27"/>
      <c r="K12" s="27"/>
      <c r="L12" s="27"/>
    </row>
    <row r="13" spans="1:12" s="25" customFormat="1" x14ac:dyDescent="0.3">
      <c r="A13" s="28"/>
      <c r="B13" s="31"/>
      <c r="C13" s="31" t="s">
        <v>78</v>
      </c>
      <c r="D13" s="31" t="s">
        <v>18</v>
      </c>
      <c r="E13" s="28" t="s">
        <v>79</v>
      </c>
      <c r="F13" s="28" t="s">
        <v>80</v>
      </c>
      <c r="G13" s="28" t="s">
        <v>15</v>
      </c>
      <c r="H13" s="28" t="s">
        <v>26</v>
      </c>
      <c r="I13" s="28" t="s">
        <v>81</v>
      </c>
      <c r="J13" s="31" t="s">
        <v>23</v>
      </c>
      <c r="K13" s="31"/>
      <c r="L13" s="28"/>
    </row>
    <row r="14" spans="1:12" s="25" customFormat="1" x14ac:dyDescent="0.3">
      <c r="A14" s="28"/>
      <c r="B14" s="31" t="s">
        <v>83</v>
      </c>
      <c r="C14" s="31">
        <f>SUM(D14:J14)</f>
        <v>9</v>
      </c>
      <c r="D14" s="82">
        <v>1</v>
      </c>
      <c r="E14" s="82">
        <v>1</v>
      </c>
      <c r="F14" s="82">
        <v>1</v>
      </c>
      <c r="G14" s="82">
        <v>1</v>
      </c>
      <c r="H14" s="82">
        <v>1</v>
      </c>
      <c r="I14" s="82">
        <v>2</v>
      </c>
      <c r="J14" s="82">
        <v>2</v>
      </c>
      <c r="K14" s="82"/>
      <c r="L14" s="28"/>
    </row>
    <row r="15" spans="1:12" s="25" customFormat="1" x14ac:dyDescent="0.3">
      <c r="A15" s="28"/>
      <c r="B15" s="31" t="s">
        <v>26</v>
      </c>
      <c r="C15" s="31">
        <f>SUM(D15:J15)</f>
        <v>19</v>
      </c>
      <c r="D15" s="82">
        <v>3</v>
      </c>
      <c r="E15" s="82">
        <v>2</v>
      </c>
      <c r="F15" s="82">
        <v>2</v>
      </c>
      <c r="G15" s="82">
        <v>3</v>
      </c>
      <c r="H15" s="82">
        <v>2</v>
      </c>
      <c r="I15" s="82">
        <v>3</v>
      </c>
      <c r="J15" s="82">
        <v>4</v>
      </c>
      <c r="K15" s="82"/>
      <c r="L15" s="28"/>
    </row>
    <row r="16" spans="1:12" s="25" customFormat="1" x14ac:dyDescent="0.3">
      <c r="A16" s="28"/>
      <c r="B16" s="79" t="s">
        <v>15</v>
      </c>
      <c r="C16" s="31">
        <f>SUM(D16:J16)</f>
        <v>20</v>
      </c>
      <c r="D16" s="82">
        <v>2</v>
      </c>
      <c r="E16" s="82">
        <v>3</v>
      </c>
      <c r="F16" s="82">
        <v>3</v>
      </c>
      <c r="G16" s="82">
        <v>2</v>
      </c>
      <c r="H16" s="82">
        <v>3</v>
      </c>
      <c r="I16" s="82">
        <v>1</v>
      </c>
      <c r="J16" s="82">
        <v>6</v>
      </c>
      <c r="K16" s="82"/>
      <c r="L16" s="28"/>
    </row>
    <row r="17" spans="1:12" s="25" customFormat="1" x14ac:dyDescent="0.3">
      <c r="A17" s="28"/>
      <c r="B17" s="31" t="s">
        <v>82</v>
      </c>
      <c r="C17" s="31">
        <f>SUM(D17:J17)</f>
        <v>32</v>
      </c>
      <c r="D17" s="81">
        <v>4</v>
      </c>
      <c r="E17" s="82">
        <v>4</v>
      </c>
      <c r="F17" s="82">
        <v>4</v>
      </c>
      <c r="G17" s="82">
        <v>4</v>
      </c>
      <c r="H17" s="82">
        <v>4</v>
      </c>
      <c r="I17" s="82">
        <v>4</v>
      </c>
      <c r="J17" s="82">
        <v>8</v>
      </c>
      <c r="K17" s="82"/>
      <c r="L17" s="28"/>
    </row>
    <row r="18" spans="1:12" s="25" customFormat="1" x14ac:dyDescent="0.3">
      <c r="A18" s="7"/>
      <c r="B18" s="31" t="s">
        <v>18</v>
      </c>
      <c r="C18" s="31">
        <f>SUM(D18:K18)</f>
        <v>35</v>
      </c>
      <c r="D18" s="81">
        <v>5</v>
      </c>
      <c r="E18" s="82">
        <v>5</v>
      </c>
      <c r="F18" s="82">
        <v>5</v>
      </c>
      <c r="G18" s="82">
        <v>5</v>
      </c>
      <c r="H18" s="82">
        <v>5</v>
      </c>
      <c r="I18" s="82">
        <v>5</v>
      </c>
      <c r="J18" s="28">
        <v>5</v>
      </c>
      <c r="K18" s="76"/>
      <c r="L18" s="79"/>
    </row>
    <row r="19" spans="1:12" s="25" customFormat="1" x14ac:dyDescent="0.3">
      <c r="A19" s="7"/>
      <c r="B19" s="78"/>
      <c r="C19" s="79"/>
      <c r="D19" s="79"/>
      <c r="E19" s="7"/>
      <c r="F19" s="7"/>
      <c r="G19" s="7"/>
      <c r="H19" s="7"/>
      <c r="I19" s="7"/>
      <c r="J19" s="7"/>
      <c r="K19" s="80"/>
      <c r="L19" s="80"/>
    </row>
    <row r="20" spans="1:12" s="25" customFormat="1" x14ac:dyDescent="0.3">
      <c r="A20" s="7"/>
      <c r="B20" s="78"/>
      <c r="C20" s="79"/>
      <c r="D20" s="79"/>
      <c r="E20" s="7"/>
      <c r="F20" s="7"/>
      <c r="G20" s="7"/>
      <c r="H20" s="7"/>
      <c r="I20" s="7"/>
      <c r="J20" s="7"/>
      <c r="K20" s="80"/>
      <c r="L20" s="80"/>
    </row>
    <row r="21" spans="1:12" s="25" customFormat="1" x14ac:dyDescent="0.3">
      <c r="A21" s="7"/>
      <c r="B21" s="78"/>
      <c r="C21" s="79"/>
      <c r="D21" s="79"/>
      <c r="E21" s="7"/>
      <c r="F21" s="7"/>
      <c r="G21" s="7"/>
      <c r="H21" s="7"/>
      <c r="I21" s="7"/>
      <c r="J21" s="7"/>
      <c r="K21" s="80"/>
      <c r="L21" s="80"/>
    </row>
    <row r="22" spans="1:12" s="25" customFormat="1" x14ac:dyDescent="0.3">
      <c r="A22" s="7"/>
      <c r="B22" s="78"/>
      <c r="C22" s="79"/>
      <c r="D22" s="79"/>
      <c r="E22" s="7"/>
      <c r="F22" s="7"/>
      <c r="G22" s="7"/>
      <c r="H22" s="7"/>
      <c r="I22" s="7"/>
      <c r="J22" s="7"/>
      <c r="K22" s="80"/>
      <c r="L22" s="80"/>
    </row>
    <row r="23" spans="1:12" s="25" customFormat="1" x14ac:dyDescent="0.3">
      <c r="A23" s="7"/>
      <c r="B23" s="78"/>
      <c r="C23" s="79"/>
      <c r="D23" s="79"/>
      <c r="E23" s="7"/>
      <c r="F23" s="7"/>
      <c r="G23" s="7"/>
      <c r="H23" s="7"/>
      <c r="I23" s="7"/>
      <c r="J23" s="7"/>
      <c r="K23" s="80"/>
      <c r="L23" s="80"/>
    </row>
    <row r="24" spans="1:12" s="25" customFormat="1" x14ac:dyDescent="0.3">
      <c r="A24" s="7"/>
      <c r="B24" s="78"/>
      <c r="C24" s="79"/>
      <c r="D24" s="79"/>
      <c r="E24" s="7"/>
      <c r="F24" s="7"/>
      <c r="G24" s="7"/>
      <c r="H24" s="7"/>
      <c r="I24" s="7"/>
      <c r="J24" s="7"/>
      <c r="K24" s="80"/>
      <c r="L24" s="80"/>
    </row>
  </sheetData>
  <sortState xmlns:xlrd2="http://schemas.microsoft.com/office/spreadsheetml/2017/richdata2" ref="B14:J18">
    <sortCondition ref="C14:C18"/>
    <sortCondition ref="B14:B18"/>
  </sortState>
  <pageMargins left="0.7" right="0.7" top="0.75" bottom="0.75" header="0.51180555555555496" footer="0.51180555555555496"/>
  <pageSetup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Varsity</vt:lpstr>
      <vt:lpstr>Team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rmhei</cp:lastModifiedBy>
  <cp:revision>0</cp:revision>
  <dcterms:created xsi:type="dcterms:W3CDTF">2011-04-28T15:28:19Z</dcterms:created>
  <dcterms:modified xsi:type="dcterms:W3CDTF">2021-05-26T21:23:05Z</dcterms:modified>
</cp:coreProperties>
</file>