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an Karadzic\Desktop\DK Docs\PSR Admin 2020\POWER LEAGUE\PL STANDINGS\"/>
    </mc:Choice>
  </mc:AlternateContent>
  <xr:revisionPtr revIDLastSave="0" documentId="13_ncr:1_{6355F88C-6118-49F1-B8EF-EB2D99C3A0A5}" xr6:coauthVersionLast="45" xr6:coauthVersionMax="45" xr10:uidLastSave="{00000000-0000-0000-0000-000000000000}"/>
  <bookViews>
    <workbookView xWindow="10155" yWindow="90" windowWidth="13620" windowHeight="12690" xr2:uid="{8567C69D-E871-44F6-A06C-FE209DFE83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7" i="1"/>
  <c r="J6" i="1"/>
  <c r="J5" i="1"/>
  <c r="J59" i="1" l="1"/>
  <c r="J57" i="1"/>
  <c r="J56" i="1"/>
  <c r="J58" i="1"/>
  <c r="J52" i="1"/>
  <c r="J53" i="1"/>
  <c r="J55" i="1"/>
  <c r="J54" i="1"/>
  <c r="J51" i="1"/>
  <c r="J48" i="1"/>
  <c r="J46" i="1"/>
  <c r="J45" i="1"/>
  <c r="J43" i="1"/>
  <c r="J50" i="1"/>
  <c r="J41" i="1"/>
  <c r="J49" i="1"/>
  <c r="J44" i="1"/>
  <c r="J47" i="1"/>
  <c r="J38" i="1"/>
  <c r="J32" i="1"/>
  <c r="J34" i="1"/>
  <c r="J42" i="1"/>
  <c r="J36" i="1"/>
  <c r="J40" i="1"/>
  <c r="J37" i="1"/>
  <c r="J31" i="1"/>
  <c r="J39" i="1"/>
  <c r="J33" i="1"/>
  <c r="J29" i="1"/>
  <c r="J35" i="1"/>
  <c r="J30" i="1"/>
  <c r="J28" i="1"/>
  <c r="J24" i="1"/>
  <c r="J23" i="1"/>
  <c r="J22" i="1"/>
  <c r="J26" i="1"/>
  <c r="J27" i="1"/>
  <c r="J21" i="1"/>
  <c r="J25" i="1"/>
  <c r="J20" i="1"/>
  <c r="J17" i="1"/>
  <c r="J16" i="1"/>
  <c r="J15" i="1"/>
  <c r="J19" i="1"/>
  <c r="J18" i="1"/>
  <c r="J13" i="1"/>
  <c r="J12" i="1"/>
  <c r="J14" i="1"/>
  <c r="J11" i="1"/>
  <c r="J8" i="1"/>
  <c r="J9" i="1"/>
</calcChain>
</file>

<file path=xl/sharedStrings.xml><?xml version="1.0" encoding="utf-8"?>
<sst xmlns="http://schemas.openxmlformats.org/spreadsheetml/2006/main" count="129" uniqueCount="120">
  <si>
    <t>Rank</t>
  </si>
  <si>
    <t>Points</t>
  </si>
  <si>
    <t>Total</t>
  </si>
  <si>
    <t>Team</t>
  </si>
  <si>
    <t>JNC Code</t>
  </si>
  <si>
    <t>PL 1</t>
  </si>
  <si>
    <t>PL 2</t>
  </si>
  <si>
    <t xml:space="preserve">Overall </t>
  </si>
  <si>
    <t>PSVBA 18-Bobby (PS)</t>
  </si>
  <si>
    <t>fj8psvba1ps</t>
  </si>
  <si>
    <t>SEATTLE JRS 18 (PS)</t>
  </si>
  <si>
    <t>fj8stljr1ps</t>
  </si>
  <si>
    <t>SSVBC U18 BLACK (PS)</t>
  </si>
  <si>
    <t>fj8ssvbc1ps</t>
  </si>
  <si>
    <t>Kent Juniors 17 (PS)</t>
  </si>
  <si>
    <t>fj7kjvbc1ps</t>
  </si>
  <si>
    <t>BOOST Black 18-1 (PS)</t>
  </si>
  <si>
    <t>fj8bovbc1ps</t>
  </si>
  <si>
    <t>Lake Tapps 17 Orange  (PS)</t>
  </si>
  <si>
    <t>fj7ltapp1ps</t>
  </si>
  <si>
    <t>Kent Juniors 18 (PS)</t>
  </si>
  <si>
    <t>fj8kjvbc1ps</t>
  </si>
  <si>
    <t>Oly Reign 17 Gold (PS)</t>
  </si>
  <si>
    <t>fj7olyrn1ps</t>
  </si>
  <si>
    <t>SIVBC 17 Storm (PS)</t>
  </si>
  <si>
    <t>fj7sudni1ps</t>
  </si>
  <si>
    <t>SIVA 17 BLUE (PS)</t>
  </si>
  <si>
    <t>fj7skais1ps</t>
  </si>
  <si>
    <t>All Out U17 (PS)</t>
  </si>
  <si>
    <t>fj7allot1ps</t>
  </si>
  <si>
    <t>SIVBC 18 Tsunami (PS)</t>
  </si>
  <si>
    <t>fj8sudni1ps</t>
  </si>
  <si>
    <t>SEATTLE JRS 17 (PS)</t>
  </si>
  <si>
    <t>fj7stljr1ps</t>
  </si>
  <si>
    <t>OPVBC 18 Legend (PS)</t>
  </si>
  <si>
    <t>fj8olypr1ps</t>
  </si>
  <si>
    <t>Kahiau U18 Navy (EV)</t>
  </si>
  <si>
    <t>fj8kahiu1ev</t>
  </si>
  <si>
    <t>Capital Ice 18's (PS)</t>
  </si>
  <si>
    <t>fj8capit1ps</t>
  </si>
  <si>
    <t>Power Surge 18 Black (PS)</t>
  </si>
  <si>
    <t>fj8spana1ps</t>
  </si>
  <si>
    <t>ITVC 17 Baden (PS)</t>
  </si>
  <si>
    <t>fj7islan1ps</t>
  </si>
  <si>
    <t>Apex NW U18 Summit (PS)</t>
  </si>
  <si>
    <t>fj8apexn1ps</t>
  </si>
  <si>
    <t>Ignite 18-1 (PS)</t>
  </si>
  <si>
    <t>fj8ignit1ps</t>
  </si>
  <si>
    <t>PSVBA 17-Kim (PS)</t>
  </si>
  <si>
    <t>fj7psvba1ps</t>
  </si>
  <si>
    <t>SIVA 18 BLUE (PS)</t>
  </si>
  <si>
    <t>fj8skais1ps</t>
  </si>
  <si>
    <t>Blue Royals  18-A (PS)</t>
  </si>
  <si>
    <t>fj8brvbaaps</t>
  </si>
  <si>
    <t>DaKine Warriors 17 Surf (PS)</t>
  </si>
  <si>
    <t>fj7dakwa1ps</t>
  </si>
  <si>
    <t>Lake Tapps 18 Orange (PS)</t>
  </si>
  <si>
    <t>fj8ltapp1ps</t>
  </si>
  <si>
    <t>SCVBC 17 Red (PS)</t>
  </si>
  <si>
    <t>fj7scvbc2ps</t>
  </si>
  <si>
    <t>Whidbey VBC 18 National (PS)</t>
  </si>
  <si>
    <t>fj8whidb1ps</t>
  </si>
  <si>
    <t>Skagit U18 South (PS)</t>
  </si>
  <si>
    <t>fj8skagt1ps</t>
  </si>
  <si>
    <t>SEVC 18-1 (PS)</t>
  </si>
  <si>
    <t>fj8soejr1ps</t>
  </si>
  <si>
    <t>253 Elite 18 (PS)</t>
  </si>
  <si>
    <t>fj8253vc1ps</t>
  </si>
  <si>
    <t>Kitsap Select U18 Black (PS)</t>
  </si>
  <si>
    <t>fj8ksvbc1ps</t>
  </si>
  <si>
    <t>Ignite 17-1 (PS)</t>
  </si>
  <si>
    <t>fj7ignit1ps</t>
  </si>
  <si>
    <t>FSPVB 18-1 ROYAL (PS)</t>
  </si>
  <si>
    <t>fj8fspvb1ps</t>
  </si>
  <si>
    <t>SNVF 18-1 Waves (PS)</t>
  </si>
  <si>
    <t>fj8spacn1ps</t>
  </si>
  <si>
    <t>Puyallup Jrs U17 National (PS)</t>
  </si>
  <si>
    <t>fj7puyal1ps</t>
  </si>
  <si>
    <t>DaKine Warriors 18 Surf (PS)</t>
  </si>
  <si>
    <t>fj8dakwa1ps</t>
  </si>
  <si>
    <t>Apex NW U18 Elevate (PS)</t>
  </si>
  <si>
    <t>fj8apexn2ps</t>
  </si>
  <si>
    <t>DaKine Warriors 18 Lokahi (PS)</t>
  </si>
  <si>
    <t>fj8dakwa2ps</t>
  </si>
  <si>
    <t>REACH 18 GREEN (PS)</t>
  </si>
  <si>
    <t>fj8rchps1ps</t>
  </si>
  <si>
    <t>Washington Elite U18 (PS)</t>
  </si>
  <si>
    <t>fj8washe1ps</t>
  </si>
  <si>
    <t>Rainier VBC U17 Gariann (PS)</t>
  </si>
  <si>
    <t>fj7rrvbc2ps</t>
  </si>
  <si>
    <t>NW Jrs. 17 UA Blue (PS)</t>
  </si>
  <si>
    <t>fj7nwest2ps</t>
  </si>
  <si>
    <t>SNVF 17-1 Eclipse (PS)</t>
  </si>
  <si>
    <t>fj7spacn1ps</t>
  </si>
  <si>
    <t>SEVC 18-2 (PS)</t>
  </si>
  <si>
    <t>fj8soejr2ps</t>
  </si>
  <si>
    <t>EJVBC 18-2 Black (PS)</t>
  </si>
  <si>
    <t>fj8everg2ps</t>
  </si>
  <si>
    <t>Rain City Eclipse (PS)</t>
  </si>
  <si>
    <t>fj8raincaps</t>
  </si>
  <si>
    <t>206vb17 (PS)</t>
  </si>
  <si>
    <t>fj7206vbaps</t>
  </si>
  <si>
    <t>Kitsap Select U17 Black (PS)</t>
  </si>
  <si>
    <t>fj7ksvbc1ps</t>
  </si>
  <si>
    <t>Capital Ice 17's (PS)</t>
  </si>
  <si>
    <t>fj7capit1ps</t>
  </si>
  <si>
    <t>Kraken VC - 18 Reef (PS)</t>
  </si>
  <si>
    <t>fj8krakn2ps</t>
  </si>
  <si>
    <t>FSPVB 18-2 GOLD (PS)</t>
  </si>
  <si>
    <t>fj8fspvb2ps</t>
  </si>
  <si>
    <t>Northshore Jrs 18 (PS)</t>
  </si>
  <si>
    <t>fj8north1ps</t>
  </si>
  <si>
    <t>Grays Harbor 18 (PS)</t>
  </si>
  <si>
    <t>fj8grayh1ps</t>
  </si>
  <si>
    <t>EJVBC 17-1 Green (PS)</t>
  </si>
  <si>
    <t>fj7everg1ps</t>
  </si>
  <si>
    <t>EJVBC 18-1 Green (PS)</t>
  </si>
  <si>
    <t>fj8everg1ps</t>
  </si>
  <si>
    <t>PSR 2020 POWER LEAGUE U18 OVERALL STANDINGS</t>
  </si>
  <si>
    <t>PL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</si>
</sst>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252525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1" applyFill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right" wrapText="1"/>
    </xf>
    <xf numFmtId="2" fontId="5" fillId="0" borderId="4" xfId="0" applyNumberFormat="1" applyFont="1" applyBorder="1" applyAlignment="1">
      <alignment horizontal="right" vertical="center" wrapText="1"/>
    </xf>
    <xf numFmtId="0" fontId="5" fillId="0" borderId="0" xfId="0" applyFont="1"/>
    <xf numFmtId="0" fontId="4" fillId="0" borderId="6" xfId="0" applyFont="1" applyBorder="1" applyAlignment="1">
      <alignment horizontal="center"/>
    </xf>
    <xf numFmtId="2" fontId="5" fillId="0" borderId="6" xfId="0" applyNumberFormat="1" applyFont="1" applyBorder="1" applyAlignment="1">
      <alignment horizontal="right" wrapText="1"/>
    </xf>
    <xf numFmtId="2" fontId="5" fillId="0" borderId="6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2" fontId="5" fillId="0" borderId="7" xfId="0" applyNumberFormat="1" applyFont="1" applyBorder="1"/>
    <xf numFmtId="2" fontId="5" fillId="0" borderId="10" xfId="0" applyNumberFormat="1" applyFont="1" applyBorder="1"/>
    <xf numFmtId="0" fontId="5" fillId="0" borderId="4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5" fillId="0" borderId="0" xfId="0" applyFont="1" applyFill="1"/>
    <xf numFmtId="0" fontId="2" fillId="0" borderId="0" xfId="0" applyFo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52C6-6C1D-4124-B83A-CE8F3BF3C87E}">
  <sheetPr>
    <pageSetUpPr fitToPage="1"/>
  </sheetPr>
  <dimension ref="A1:M66"/>
  <sheetViews>
    <sheetView tabSelected="1" zoomScale="91" zoomScaleNormal="91" workbookViewId="0">
      <selection activeCell="A2" sqref="A2"/>
    </sheetView>
  </sheetViews>
  <sheetFormatPr defaultRowHeight="15.75" x14ac:dyDescent="0.25"/>
  <cols>
    <col min="1" max="1" width="32.28515625" style="34" bestFit="1" customWidth="1"/>
    <col min="2" max="2" width="12.28515625" style="34" bestFit="1" customWidth="1"/>
    <col min="3" max="3" width="9.140625" style="18"/>
    <col min="4" max="5" width="9.140625" style="12"/>
    <col min="6" max="6" width="9.140625" style="18"/>
    <col min="7" max="7" width="9.140625" style="12"/>
    <col min="8" max="8" width="9.140625" style="18"/>
    <col min="9" max="9" width="9.140625" style="12"/>
    <col min="10" max="10" width="9.140625" style="18"/>
    <col min="11" max="11" width="9.140625" style="12"/>
    <col min="12" max="12" width="9.140625" style="18"/>
    <col min="13" max="16384" width="9.140625" style="12"/>
  </cols>
  <sheetData>
    <row r="1" spans="1:13" s="1" customFormat="1" x14ac:dyDescent="0.25">
      <c r="A1" s="25" t="s">
        <v>118</v>
      </c>
      <c r="B1" s="26"/>
      <c r="C1" s="2"/>
      <c r="D1" s="3"/>
      <c r="F1" s="2"/>
      <c r="H1" s="2"/>
      <c r="I1" s="3"/>
      <c r="J1" s="2"/>
      <c r="K1" s="3"/>
      <c r="L1" s="2"/>
    </row>
    <row r="2" spans="1:13" s="1" customFormat="1" ht="16.5" thickBot="1" x14ac:dyDescent="0.3">
      <c r="A2" s="35"/>
      <c r="C2" s="2"/>
      <c r="D2" s="3"/>
      <c r="F2" s="2"/>
      <c r="H2" s="2"/>
      <c r="I2" s="3"/>
      <c r="J2" s="2"/>
      <c r="K2" s="3"/>
      <c r="L2" s="2"/>
      <c r="M2" s="3"/>
    </row>
    <row r="3" spans="1:13" s="1" customFormat="1" x14ac:dyDescent="0.25">
      <c r="A3" s="4"/>
      <c r="B3" s="26"/>
      <c r="C3" s="5" t="s">
        <v>0</v>
      </c>
      <c r="D3" s="6" t="s">
        <v>1</v>
      </c>
      <c r="E3" s="5" t="s">
        <v>0</v>
      </c>
      <c r="F3" s="6" t="s">
        <v>1</v>
      </c>
      <c r="G3" s="5" t="s">
        <v>0</v>
      </c>
      <c r="H3" s="6" t="s">
        <v>1</v>
      </c>
      <c r="I3" s="5" t="s">
        <v>7</v>
      </c>
      <c r="J3" s="6" t="s">
        <v>2</v>
      </c>
    </row>
    <row r="4" spans="1:13" s="1" customFormat="1" ht="16.5" thickBot="1" x14ac:dyDescent="0.3">
      <c r="A4" s="27" t="s">
        <v>3</v>
      </c>
      <c r="B4" s="27" t="s">
        <v>4</v>
      </c>
      <c r="C4" s="7" t="s">
        <v>5</v>
      </c>
      <c r="D4" s="8" t="s">
        <v>5</v>
      </c>
      <c r="E4" s="7" t="s">
        <v>6</v>
      </c>
      <c r="F4" s="8" t="s">
        <v>6</v>
      </c>
      <c r="G4" s="7" t="s">
        <v>119</v>
      </c>
      <c r="H4" s="8" t="s">
        <v>119</v>
      </c>
      <c r="I4" s="7" t="s">
        <v>0</v>
      </c>
      <c r="J4" s="8" t="s">
        <v>1</v>
      </c>
    </row>
    <row r="5" spans="1:13" x14ac:dyDescent="0.25">
      <c r="A5" s="28" t="s">
        <v>8</v>
      </c>
      <c r="B5" s="29" t="s">
        <v>9</v>
      </c>
      <c r="C5" s="22">
        <v>1</v>
      </c>
      <c r="D5" s="10">
        <v>715</v>
      </c>
      <c r="E5" s="9">
        <v>2</v>
      </c>
      <c r="F5" s="11">
        <v>875</v>
      </c>
      <c r="G5" s="9">
        <v>1</v>
      </c>
      <c r="H5" s="11">
        <v>1072.5</v>
      </c>
      <c r="I5" s="9">
        <v>1</v>
      </c>
      <c r="J5" s="20">
        <f>H5+F5+D5</f>
        <v>2662.5</v>
      </c>
      <c r="L5" s="12"/>
    </row>
    <row r="6" spans="1:13" x14ac:dyDescent="0.25">
      <c r="A6" s="30" t="s">
        <v>14</v>
      </c>
      <c r="B6" s="31" t="s">
        <v>15</v>
      </c>
      <c r="C6" s="23">
        <v>3</v>
      </c>
      <c r="D6" s="14">
        <v>695</v>
      </c>
      <c r="E6" s="13">
        <v>1</v>
      </c>
      <c r="F6" s="15">
        <v>893.75</v>
      </c>
      <c r="G6" s="13">
        <v>2</v>
      </c>
      <c r="H6" s="15">
        <v>1050</v>
      </c>
      <c r="I6" s="13">
        <v>2</v>
      </c>
      <c r="J6" s="20">
        <f>H6+F6+D6</f>
        <v>2638.75</v>
      </c>
      <c r="L6" s="12"/>
    </row>
    <row r="7" spans="1:13" x14ac:dyDescent="0.25">
      <c r="A7" s="30" t="s">
        <v>12</v>
      </c>
      <c r="B7" s="31" t="s">
        <v>13</v>
      </c>
      <c r="C7" s="23">
        <v>3</v>
      </c>
      <c r="D7" s="14">
        <v>695</v>
      </c>
      <c r="E7" s="13">
        <v>3</v>
      </c>
      <c r="F7" s="15">
        <v>868.75</v>
      </c>
      <c r="G7" s="13">
        <v>4</v>
      </c>
      <c r="H7" s="15">
        <v>1035</v>
      </c>
      <c r="I7" s="13">
        <v>3</v>
      </c>
      <c r="J7" s="20">
        <f>H7+F7+D7</f>
        <v>2598.75</v>
      </c>
      <c r="L7" s="12"/>
    </row>
    <row r="8" spans="1:13" x14ac:dyDescent="0.25">
      <c r="A8" s="30" t="s">
        <v>10</v>
      </c>
      <c r="B8" s="31" t="s">
        <v>11</v>
      </c>
      <c r="C8" s="23">
        <v>2</v>
      </c>
      <c r="D8" s="14">
        <v>700</v>
      </c>
      <c r="E8" s="13">
        <v>4</v>
      </c>
      <c r="F8" s="15">
        <v>862.5</v>
      </c>
      <c r="G8" s="13">
        <v>6</v>
      </c>
      <c r="H8" s="15">
        <v>1020</v>
      </c>
      <c r="I8" s="13">
        <v>4</v>
      </c>
      <c r="J8" s="20">
        <f>H8+F8+D8</f>
        <v>2582.5</v>
      </c>
      <c r="L8" s="12"/>
    </row>
    <row r="9" spans="1:13" x14ac:dyDescent="0.25">
      <c r="A9" s="30" t="s">
        <v>18</v>
      </c>
      <c r="B9" s="31" t="s">
        <v>19</v>
      </c>
      <c r="C9" s="23">
        <v>5</v>
      </c>
      <c r="D9" s="14">
        <v>685</v>
      </c>
      <c r="E9" s="13">
        <v>6</v>
      </c>
      <c r="F9" s="15">
        <v>850</v>
      </c>
      <c r="G9" s="13">
        <v>5</v>
      </c>
      <c r="H9" s="15">
        <v>1027.5</v>
      </c>
      <c r="I9" s="13">
        <v>5</v>
      </c>
      <c r="J9" s="20">
        <f>H9+F9+D9</f>
        <v>2562.5</v>
      </c>
      <c r="L9" s="12"/>
    </row>
    <row r="10" spans="1:13" x14ac:dyDescent="0.25">
      <c r="A10" s="30" t="s">
        <v>30</v>
      </c>
      <c r="B10" s="31" t="s">
        <v>31</v>
      </c>
      <c r="C10" s="23">
        <v>11</v>
      </c>
      <c r="D10" s="14">
        <v>655</v>
      </c>
      <c r="E10" s="13">
        <v>5</v>
      </c>
      <c r="F10" s="15">
        <v>856.25</v>
      </c>
      <c r="G10" s="13">
        <v>3</v>
      </c>
      <c r="H10" s="15">
        <v>1042.5</v>
      </c>
      <c r="I10" s="13">
        <v>6</v>
      </c>
      <c r="J10" s="20">
        <f>H10+F10+D10</f>
        <v>2553.75</v>
      </c>
      <c r="L10" s="12"/>
    </row>
    <row r="11" spans="1:13" x14ac:dyDescent="0.25">
      <c r="A11" s="30" t="s">
        <v>20</v>
      </c>
      <c r="B11" s="31" t="s">
        <v>21</v>
      </c>
      <c r="C11" s="23">
        <v>7</v>
      </c>
      <c r="D11" s="14">
        <v>675</v>
      </c>
      <c r="E11" s="13">
        <v>8</v>
      </c>
      <c r="F11" s="15">
        <v>837.5</v>
      </c>
      <c r="G11" s="13">
        <v>7</v>
      </c>
      <c r="H11" s="15">
        <v>1012.5</v>
      </c>
      <c r="I11" s="13">
        <v>7</v>
      </c>
      <c r="J11" s="20">
        <f>H11+F11+D11</f>
        <v>2525</v>
      </c>
      <c r="L11" s="12"/>
    </row>
    <row r="12" spans="1:13" x14ac:dyDescent="0.25">
      <c r="A12" s="30" t="s">
        <v>16</v>
      </c>
      <c r="B12" s="31" t="s">
        <v>17</v>
      </c>
      <c r="C12" s="23">
        <v>5</v>
      </c>
      <c r="D12" s="14">
        <v>685</v>
      </c>
      <c r="E12" s="13">
        <v>9</v>
      </c>
      <c r="F12" s="15">
        <v>831.25</v>
      </c>
      <c r="G12" s="13">
        <v>9</v>
      </c>
      <c r="H12" s="15">
        <v>997.5</v>
      </c>
      <c r="I12" s="13">
        <v>8</v>
      </c>
      <c r="J12" s="20">
        <f>H12+F12+D12</f>
        <v>2513.75</v>
      </c>
      <c r="L12" s="12"/>
    </row>
    <row r="13" spans="1:13" x14ac:dyDescent="0.25">
      <c r="A13" s="30" t="s">
        <v>24</v>
      </c>
      <c r="B13" s="31" t="s">
        <v>25</v>
      </c>
      <c r="C13" s="23">
        <v>9</v>
      </c>
      <c r="D13" s="14">
        <v>665</v>
      </c>
      <c r="E13" s="13">
        <v>7</v>
      </c>
      <c r="F13" s="15">
        <v>843.75</v>
      </c>
      <c r="G13" s="13">
        <v>10</v>
      </c>
      <c r="H13" s="15">
        <v>990</v>
      </c>
      <c r="I13" s="13">
        <v>9</v>
      </c>
      <c r="J13" s="20">
        <f t="shared" ref="J9:J40" si="0">H13+F13+D13</f>
        <v>2498.75</v>
      </c>
      <c r="L13" s="12"/>
    </row>
    <row r="14" spans="1:13" x14ac:dyDescent="0.25">
      <c r="A14" s="30" t="s">
        <v>34</v>
      </c>
      <c r="B14" s="31" t="s">
        <v>35</v>
      </c>
      <c r="C14" s="23">
        <v>13</v>
      </c>
      <c r="D14" s="14">
        <v>645</v>
      </c>
      <c r="E14" s="13">
        <v>13</v>
      </c>
      <c r="F14" s="15">
        <v>806.25</v>
      </c>
      <c r="G14" s="13">
        <v>8</v>
      </c>
      <c r="H14" s="15">
        <v>1005</v>
      </c>
      <c r="I14" s="13">
        <v>10</v>
      </c>
      <c r="J14" s="20">
        <f t="shared" si="0"/>
        <v>2456.25</v>
      </c>
      <c r="L14" s="12"/>
    </row>
    <row r="15" spans="1:13" x14ac:dyDescent="0.25">
      <c r="A15" s="30" t="s">
        <v>22</v>
      </c>
      <c r="B15" s="31" t="s">
        <v>23</v>
      </c>
      <c r="C15" s="23">
        <v>8</v>
      </c>
      <c r="D15" s="14">
        <v>670</v>
      </c>
      <c r="E15" s="13">
        <v>12</v>
      </c>
      <c r="F15" s="15">
        <v>812.5</v>
      </c>
      <c r="G15" s="13">
        <v>13</v>
      </c>
      <c r="H15" s="15">
        <v>967.5</v>
      </c>
      <c r="I15" s="13">
        <v>11</v>
      </c>
      <c r="J15" s="20">
        <f t="shared" si="0"/>
        <v>2450</v>
      </c>
      <c r="L15" s="12"/>
    </row>
    <row r="16" spans="1:13" x14ac:dyDescent="0.25">
      <c r="A16" s="30" t="s">
        <v>28</v>
      </c>
      <c r="B16" s="31" t="s">
        <v>29</v>
      </c>
      <c r="C16" s="23">
        <v>11</v>
      </c>
      <c r="D16" s="14">
        <v>655</v>
      </c>
      <c r="E16" s="13">
        <v>10</v>
      </c>
      <c r="F16" s="15">
        <v>825</v>
      </c>
      <c r="G16" s="13">
        <v>14</v>
      </c>
      <c r="H16" s="15">
        <v>960</v>
      </c>
      <c r="I16" s="13">
        <v>12</v>
      </c>
      <c r="J16" s="20">
        <f t="shared" si="0"/>
        <v>2440</v>
      </c>
      <c r="L16" s="12"/>
    </row>
    <row r="17" spans="1:12" x14ac:dyDescent="0.25">
      <c r="A17" s="30" t="s">
        <v>26</v>
      </c>
      <c r="B17" s="31" t="s">
        <v>27</v>
      </c>
      <c r="C17" s="23">
        <v>10</v>
      </c>
      <c r="D17" s="14">
        <v>660</v>
      </c>
      <c r="E17" s="13">
        <v>11</v>
      </c>
      <c r="F17" s="15">
        <v>818.75</v>
      </c>
      <c r="G17" s="13">
        <v>15</v>
      </c>
      <c r="H17" s="15">
        <v>952.5</v>
      </c>
      <c r="I17" s="13">
        <v>13</v>
      </c>
      <c r="J17" s="20">
        <f t="shared" si="0"/>
        <v>2431.25</v>
      </c>
      <c r="L17" s="12"/>
    </row>
    <row r="18" spans="1:12" x14ac:dyDescent="0.25">
      <c r="A18" s="30" t="s">
        <v>40</v>
      </c>
      <c r="B18" s="31" t="s">
        <v>41</v>
      </c>
      <c r="C18" s="23">
        <v>17</v>
      </c>
      <c r="D18" s="14">
        <v>625</v>
      </c>
      <c r="E18" s="13">
        <v>14</v>
      </c>
      <c r="F18" s="15">
        <v>800</v>
      </c>
      <c r="G18" s="13">
        <v>11</v>
      </c>
      <c r="H18" s="15">
        <v>982.5</v>
      </c>
      <c r="I18" s="13">
        <v>14</v>
      </c>
      <c r="J18" s="20">
        <f t="shared" si="0"/>
        <v>2407.5</v>
      </c>
      <c r="L18" s="12"/>
    </row>
    <row r="19" spans="1:12" x14ac:dyDescent="0.25">
      <c r="A19" s="30" t="s">
        <v>44</v>
      </c>
      <c r="B19" s="31" t="s">
        <v>45</v>
      </c>
      <c r="C19" s="23">
        <v>19</v>
      </c>
      <c r="D19" s="14">
        <v>615</v>
      </c>
      <c r="E19" s="13">
        <v>15</v>
      </c>
      <c r="F19" s="15">
        <v>793.75</v>
      </c>
      <c r="G19" s="13">
        <v>12</v>
      </c>
      <c r="H19" s="15">
        <v>975</v>
      </c>
      <c r="I19" s="13">
        <v>15</v>
      </c>
      <c r="J19" s="20">
        <f t="shared" si="0"/>
        <v>2383.75</v>
      </c>
      <c r="L19" s="12"/>
    </row>
    <row r="20" spans="1:12" x14ac:dyDescent="0.25">
      <c r="A20" s="30" t="s">
        <v>42</v>
      </c>
      <c r="B20" s="31" t="s">
        <v>43</v>
      </c>
      <c r="C20" s="23">
        <v>18</v>
      </c>
      <c r="D20" s="14">
        <v>620</v>
      </c>
      <c r="E20" s="13">
        <v>17</v>
      </c>
      <c r="F20" s="15">
        <v>781.25</v>
      </c>
      <c r="G20" s="13">
        <v>16</v>
      </c>
      <c r="H20" s="15">
        <v>945</v>
      </c>
      <c r="I20" s="13">
        <v>16</v>
      </c>
      <c r="J20" s="20">
        <f t="shared" si="0"/>
        <v>2346.25</v>
      </c>
      <c r="L20" s="12"/>
    </row>
    <row r="21" spans="1:12" x14ac:dyDescent="0.25">
      <c r="A21" s="30" t="s">
        <v>46</v>
      </c>
      <c r="B21" s="31" t="s">
        <v>47</v>
      </c>
      <c r="C21" s="23">
        <v>19</v>
      </c>
      <c r="D21" s="14">
        <v>615</v>
      </c>
      <c r="E21" s="13">
        <v>16</v>
      </c>
      <c r="F21" s="15">
        <v>787.5</v>
      </c>
      <c r="G21" s="13">
        <v>18</v>
      </c>
      <c r="H21" s="15">
        <v>930</v>
      </c>
      <c r="I21" s="13">
        <v>17</v>
      </c>
      <c r="J21" s="20">
        <f t="shared" si="0"/>
        <v>2332.5</v>
      </c>
      <c r="L21" s="12"/>
    </row>
    <row r="22" spans="1:12" x14ac:dyDescent="0.25">
      <c r="A22" s="30" t="s">
        <v>32</v>
      </c>
      <c r="B22" s="31" t="s">
        <v>33</v>
      </c>
      <c r="C22" s="23">
        <v>13</v>
      </c>
      <c r="D22" s="14">
        <v>645</v>
      </c>
      <c r="E22" s="13">
        <v>18</v>
      </c>
      <c r="F22" s="15">
        <v>775</v>
      </c>
      <c r="G22" s="13">
        <v>21</v>
      </c>
      <c r="H22" s="15">
        <v>907.5</v>
      </c>
      <c r="I22" s="13">
        <v>18</v>
      </c>
      <c r="J22" s="20">
        <f t="shared" si="0"/>
        <v>2327.5</v>
      </c>
      <c r="L22" s="12"/>
    </row>
    <row r="23" spans="1:12" x14ac:dyDescent="0.25">
      <c r="A23" s="30" t="s">
        <v>36</v>
      </c>
      <c r="B23" s="31" t="s">
        <v>37</v>
      </c>
      <c r="C23" s="23">
        <v>15</v>
      </c>
      <c r="D23" s="14">
        <v>635</v>
      </c>
      <c r="E23" s="13">
        <v>20</v>
      </c>
      <c r="F23" s="15">
        <v>762.5</v>
      </c>
      <c r="G23" s="13">
        <v>22</v>
      </c>
      <c r="H23" s="15">
        <v>900</v>
      </c>
      <c r="I23" s="13">
        <v>19</v>
      </c>
      <c r="J23" s="20">
        <f t="shared" si="0"/>
        <v>2297.5</v>
      </c>
      <c r="L23" s="12"/>
    </row>
    <row r="24" spans="1:12" x14ac:dyDescent="0.25">
      <c r="A24" s="30" t="s">
        <v>38</v>
      </c>
      <c r="B24" s="31" t="s">
        <v>39</v>
      </c>
      <c r="C24" s="23">
        <v>16</v>
      </c>
      <c r="D24" s="14">
        <v>630</v>
      </c>
      <c r="E24" s="13">
        <v>19</v>
      </c>
      <c r="F24" s="15">
        <v>768.75</v>
      </c>
      <c r="G24" s="13">
        <v>23</v>
      </c>
      <c r="H24" s="15">
        <v>892.5</v>
      </c>
      <c r="I24" s="13">
        <v>20</v>
      </c>
      <c r="J24" s="20">
        <f t="shared" si="0"/>
        <v>2291.25</v>
      </c>
      <c r="L24" s="12"/>
    </row>
    <row r="25" spans="1:12" x14ac:dyDescent="0.25">
      <c r="A25" s="30" t="s">
        <v>52</v>
      </c>
      <c r="B25" s="31" t="s">
        <v>53</v>
      </c>
      <c r="C25" s="23">
        <v>23</v>
      </c>
      <c r="D25" s="14">
        <v>595</v>
      </c>
      <c r="E25" s="13">
        <v>21</v>
      </c>
      <c r="F25" s="15">
        <v>756.25</v>
      </c>
      <c r="G25" s="13">
        <v>17</v>
      </c>
      <c r="H25" s="15">
        <v>937.5</v>
      </c>
      <c r="I25" s="13">
        <v>21</v>
      </c>
      <c r="J25" s="20">
        <f t="shared" si="0"/>
        <v>2288.75</v>
      </c>
      <c r="L25" s="12"/>
    </row>
    <row r="26" spans="1:12" x14ac:dyDescent="0.25">
      <c r="A26" s="30" t="s">
        <v>48</v>
      </c>
      <c r="B26" s="31" t="s">
        <v>49</v>
      </c>
      <c r="C26" s="23">
        <v>21</v>
      </c>
      <c r="D26" s="14">
        <v>605</v>
      </c>
      <c r="E26" s="13">
        <v>22</v>
      </c>
      <c r="F26" s="15">
        <v>750</v>
      </c>
      <c r="G26" s="13">
        <v>20</v>
      </c>
      <c r="H26" s="15">
        <v>915</v>
      </c>
      <c r="I26" s="13">
        <v>22</v>
      </c>
      <c r="J26" s="20">
        <f t="shared" si="0"/>
        <v>2270</v>
      </c>
      <c r="L26" s="12"/>
    </row>
    <row r="27" spans="1:12" x14ac:dyDescent="0.25">
      <c r="A27" s="30" t="s">
        <v>54</v>
      </c>
      <c r="B27" s="31" t="s">
        <v>55</v>
      </c>
      <c r="C27" s="23">
        <v>24</v>
      </c>
      <c r="D27" s="14">
        <v>590</v>
      </c>
      <c r="E27" s="13">
        <v>23</v>
      </c>
      <c r="F27" s="15">
        <v>743.75</v>
      </c>
      <c r="G27" s="13">
        <v>19</v>
      </c>
      <c r="H27" s="15">
        <v>922.5</v>
      </c>
      <c r="I27" s="13">
        <v>23</v>
      </c>
      <c r="J27" s="20">
        <f t="shared" si="0"/>
        <v>2256.25</v>
      </c>
      <c r="L27" s="12"/>
    </row>
    <row r="28" spans="1:12" x14ac:dyDescent="0.25">
      <c r="A28" s="30" t="s">
        <v>56</v>
      </c>
      <c r="B28" s="31" t="s">
        <v>57</v>
      </c>
      <c r="C28" s="23">
        <v>25</v>
      </c>
      <c r="D28" s="14">
        <v>585</v>
      </c>
      <c r="E28" s="13">
        <v>25</v>
      </c>
      <c r="F28" s="15">
        <v>731.25</v>
      </c>
      <c r="G28" s="13">
        <v>24</v>
      </c>
      <c r="H28" s="15">
        <v>885</v>
      </c>
      <c r="I28" s="13">
        <v>24</v>
      </c>
      <c r="J28" s="20">
        <f t="shared" si="0"/>
        <v>2201.25</v>
      </c>
      <c r="L28" s="12"/>
    </row>
    <row r="29" spans="1:12" x14ac:dyDescent="0.25">
      <c r="A29" s="30" t="s">
        <v>58</v>
      </c>
      <c r="B29" s="31" t="s">
        <v>59</v>
      </c>
      <c r="C29" s="23">
        <v>26</v>
      </c>
      <c r="D29" s="14">
        <v>580</v>
      </c>
      <c r="E29" s="13">
        <v>24</v>
      </c>
      <c r="F29" s="15">
        <v>737.5</v>
      </c>
      <c r="G29" s="13">
        <v>27</v>
      </c>
      <c r="H29" s="15">
        <v>862.5</v>
      </c>
      <c r="I29" s="13">
        <v>25</v>
      </c>
      <c r="J29" s="20">
        <f t="shared" si="0"/>
        <v>2180</v>
      </c>
      <c r="L29" s="12"/>
    </row>
    <row r="30" spans="1:12" x14ac:dyDescent="0.25">
      <c r="A30" s="30" t="s">
        <v>66</v>
      </c>
      <c r="B30" s="31" t="s">
        <v>67</v>
      </c>
      <c r="C30" s="23">
        <v>29</v>
      </c>
      <c r="D30" s="14">
        <v>565</v>
      </c>
      <c r="E30" s="13">
        <v>30</v>
      </c>
      <c r="F30" s="15">
        <v>700</v>
      </c>
      <c r="G30" s="13">
        <v>25</v>
      </c>
      <c r="H30" s="15">
        <v>877.5</v>
      </c>
      <c r="I30" s="13">
        <v>26</v>
      </c>
      <c r="J30" s="20">
        <f t="shared" si="0"/>
        <v>2142.5</v>
      </c>
      <c r="L30" s="12"/>
    </row>
    <row r="31" spans="1:12" x14ac:dyDescent="0.25">
      <c r="A31" s="30" t="s">
        <v>62</v>
      </c>
      <c r="B31" s="31" t="s">
        <v>63</v>
      </c>
      <c r="C31" s="23">
        <v>27</v>
      </c>
      <c r="D31" s="14">
        <v>575</v>
      </c>
      <c r="E31" s="13">
        <v>27</v>
      </c>
      <c r="F31" s="15">
        <v>718.75</v>
      </c>
      <c r="G31" s="13">
        <v>30</v>
      </c>
      <c r="H31" s="15">
        <v>840</v>
      </c>
      <c r="I31" s="13">
        <v>27</v>
      </c>
      <c r="J31" s="20">
        <f t="shared" si="0"/>
        <v>2133.75</v>
      </c>
      <c r="L31" s="12"/>
    </row>
    <row r="32" spans="1:12" x14ac:dyDescent="0.25">
      <c r="A32" s="30" t="s">
        <v>50</v>
      </c>
      <c r="B32" s="31" t="s">
        <v>51</v>
      </c>
      <c r="C32" s="23">
        <v>21</v>
      </c>
      <c r="D32" s="14">
        <v>605</v>
      </c>
      <c r="E32" s="13">
        <v>28</v>
      </c>
      <c r="F32" s="15">
        <v>712.5</v>
      </c>
      <c r="G32" s="13">
        <v>36</v>
      </c>
      <c r="H32" s="16">
        <v>795</v>
      </c>
      <c r="I32" s="13">
        <v>28</v>
      </c>
      <c r="J32" s="20">
        <f t="shared" si="0"/>
        <v>2112.5</v>
      </c>
      <c r="L32" s="12"/>
    </row>
    <row r="33" spans="1:12" x14ac:dyDescent="0.25">
      <c r="A33" s="30" t="s">
        <v>72</v>
      </c>
      <c r="B33" s="31" t="s">
        <v>73</v>
      </c>
      <c r="C33" s="23">
        <v>33</v>
      </c>
      <c r="D33" s="16">
        <v>545</v>
      </c>
      <c r="E33" s="13">
        <v>29</v>
      </c>
      <c r="F33" s="15">
        <v>706.25</v>
      </c>
      <c r="G33" s="13">
        <v>28</v>
      </c>
      <c r="H33" s="15">
        <v>855</v>
      </c>
      <c r="I33" s="13">
        <v>29</v>
      </c>
      <c r="J33" s="20">
        <f t="shared" si="0"/>
        <v>2106.25</v>
      </c>
      <c r="L33" s="12"/>
    </row>
    <row r="34" spans="1:12" x14ac:dyDescent="0.25">
      <c r="A34" s="30" t="s">
        <v>60</v>
      </c>
      <c r="B34" s="31" t="s">
        <v>61</v>
      </c>
      <c r="C34" s="23">
        <v>27</v>
      </c>
      <c r="D34" s="14">
        <v>575</v>
      </c>
      <c r="E34" s="13">
        <v>26</v>
      </c>
      <c r="F34" s="15">
        <v>725</v>
      </c>
      <c r="G34" s="13">
        <v>35</v>
      </c>
      <c r="H34" s="16">
        <v>802.5</v>
      </c>
      <c r="I34" s="13">
        <v>30</v>
      </c>
      <c r="J34" s="20">
        <f t="shared" si="0"/>
        <v>2102.5</v>
      </c>
      <c r="L34" s="12"/>
    </row>
    <row r="35" spans="1:12" x14ac:dyDescent="0.25">
      <c r="A35" s="30" t="s">
        <v>78</v>
      </c>
      <c r="B35" s="31" t="s">
        <v>79</v>
      </c>
      <c r="C35" s="23">
        <v>35</v>
      </c>
      <c r="D35" s="16">
        <v>535</v>
      </c>
      <c r="E35" s="13">
        <v>31</v>
      </c>
      <c r="F35" s="15">
        <v>693.75</v>
      </c>
      <c r="G35" s="13">
        <v>26</v>
      </c>
      <c r="H35" s="15">
        <v>870</v>
      </c>
      <c r="I35" s="13">
        <v>31</v>
      </c>
      <c r="J35" s="20">
        <f t="shared" si="0"/>
        <v>2098.75</v>
      </c>
      <c r="L35" s="12"/>
    </row>
    <row r="36" spans="1:12" x14ac:dyDescent="0.25">
      <c r="A36" s="30" t="s">
        <v>64</v>
      </c>
      <c r="B36" s="31" t="s">
        <v>65</v>
      </c>
      <c r="C36" s="23">
        <v>29</v>
      </c>
      <c r="D36" s="14">
        <v>565</v>
      </c>
      <c r="E36" s="13">
        <v>33</v>
      </c>
      <c r="F36" s="16">
        <v>681.25</v>
      </c>
      <c r="G36" s="13">
        <v>33</v>
      </c>
      <c r="H36" s="16">
        <v>817.5</v>
      </c>
      <c r="I36" s="13">
        <v>32</v>
      </c>
      <c r="J36" s="20">
        <f t="shared" si="0"/>
        <v>2063.75</v>
      </c>
      <c r="L36" s="12"/>
    </row>
    <row r="37" spans="1:12" x14ac:dyDescent="0.25">
      <c r="A37" s="30" t="s">
        <v>76</v>
      </c>
      <c r="B37" s="31" t="s">
        <v>77</v>
      </c>
      <c r="C37" s="23">
        <v>35</v>
      </c>
      <c r="D37" s="16">
        <v>535</v>
      </c>
      <c r="E37" s="13">
        <v>32</v>
      </c>
      <c r="F37" s="15">
        <v>687.5</v>
      </c>
      <c r="G37" s="13">
        <v>31</v>
      </c>
      <c r="H37" s="15">
        <v>832.5</v>
      </c>
      <c r="I37" s="13">
        <v>33</v>
      </c>
      <c r="J37" s="20">
        <f t="shared" si="0"/>
        <v>2055</v>
      </c>
      <c r="L37" s="12"/>
    </row>
    <row r="38" spans="1:12" x14ac:dyDescent="0.25">
      <c r="A38" s="30" t="s">
        <v>68</v>
      </c>
      <c r="B38" s="31" t="s">
        <v>69</v>
      </c>
      <c r="C38" s="23">
        <v>31</v>
      </c>
      <c r="D38" s="14">
        <v>555</v>
      </c>
      <c r="E38" s="13">
        <v>34</v>
      </c>
      <c r="F38" s="16">
        <v>675</v>
      </c>
      <c r="G38" s="13">
        <v>37</v>
      </c>
      <c r="H38" s="16">
        <v>787.5</v>
      </c>
      <c r="I38" s="13">
        <v>34</v>
      </c>
      <c r="J38" s="20">
        <f t="shared" si="0"/>
        <v>2017.5</v>
      </c>
      <c r="L38" s="12"/>
    </row>
    <row r="39" spans="1:12" x14ac:dyDescent="0.25">
      <c r="A39" s="30" t="s">
        <v>80</v>
      </c>
      <c r="B39" s="31" t="s">
        <v>81</v>
      </c>
      <c r="C39" s="23">
        <v>37</v>
      </c>
      <c r="D39" s="16">
        <v>525</v>
      </c>
      <c r="E39" s="13">
        <v>39</v>
      </c>
      <c r="F39" s="16">
        <v>643.75</v>
      </c>
      <c r="G39" s="13">
        <v>29</v>
      </c>
      <c r="H39" s="15">
        <v>847.5</v>
      </c>
      <c r="I39" s="13">
        <v>35</v>
      </c>
      <c r="J39" s="20">
        <f t="shared" si="0"/>
        <v>2016.25</v>
      </c>
      <c r="L39" s="12"/>
    </row>
    <row r="40" spans="1:12" x14ac:dyDescent="0.25">
      <c r="A40" s="30" t="s">
        <v>82</v>
      </c>
      <c r="B40" s="31" t="s">
        <v>83</v>
      </c>
      <c r="C40" s="23">
        <v>37</v>
      </c>
      <c r="D40" s="16">
        <v>525</v>
      </c>
      <c r="E40" s="13">
        <v>38</v>
      </c>
      <c r="F40" s="16">
        <v>650</v>
      </c>
      <c r="G40" s="13">
        <v>32</v>
      </c>
      <c r="H40" s="15">
        <v>825</v>
      </c>
      <c r="I40" s="13">
        <v>36</v>
      </c>
      <c r="J40" s="20">
        <f t="shared" si="0"/>
        <v>2000</v>
      </c>
      <c r="L40" s="12"/>
    </row>
    <row r="41" spans="1:12" x14ac:dyDescent="0.25">
      <c r="A41" s="30" t="s">
        <v>70</v>
      </c>
      <c r="B41" s="31" t="s">
        <v>71</v>
      </c>
      <c r="C41" s="23">
        <v>32</v>
      </c>
      <c r="D41" s="14">
        <v>550</v>
      </c>
      <c r="E41" s="13">
        <v>36</v>
      </c>
      <c r="F41" s="16">
        <v>662.5</v>
      </c>
      <c r="G41" s="13">
        <v>41</v>
      </c>
      <c r="H41" s="16">
        <v>757.5</v>
      </c>
      <c r="I41" s="13">
        <v>37</v>
      </c>
      <c r="J41" s="20">
        <f t="shared" ref="J41:J59" si="1">H41+F41+D41</f>
        <v>1970</v>
      </c>
      <c r="L41" s="12"/>
    </row>
    <row r="42" spans="1:12" x14ac:dyDescent="0.25">
      <c r="A42" s="30" t="s">
        <v>94</v>
      </c>
      <c r="B42" s="31" t="s">
        <v>95</v>
      </c>
      <c r="C42" s="23">
        <v>43</v>
      </c>
      <c r="D42" s="16">
        <v>495</v>
      </c>
      <c r="E42" s="13">
        <v>37</v>
      </c>
      <c r="F42" s="16">
        <v>656.25</v>
      </c>
      <c r="G42" s="13">
        <v>34</v>
      </c>
      <c r="H42" s="16">
        <v>810</v>
      </c>
      <c r="I42" s="13">
        <v>38</v>
      </c>
      <c r="J42" s="20">
        <f t="shared" si="1"/>
        <v>1961.25</v>
      </c>
      <c r="L42" s="12"/>
    </row>
    <row r="43" spans="1:12" x14ac:dyDescent="0.25">
      <c r="A43" s="30" t="s">
        <v>74</v>
      </c>
      <c r="B43" s="31" t="s">
        <v>75</v>
      </c>
      <c r="C43" s="23">
        <v>34</v>
      </c>
      <c r="D43" s="16">
        <v>540</v>
      </c>
      <c r="E43" s="13">
        <v>35</v>
      </c>
      <c r="F43" s="16">
        <v>668.75</v>
      </c>
      <c r="G43" s="13">
        <v>43</v>
      </c>
      <c r="H43" s="16">
        <v>742.5</v>
      </c>
      <c r="I43" s="13">
        <v>39</v>
      </c>
      <c r="J43" s="20">
        <f t="shared" si="1"/>
        <v>1951.25</v>
      </c>
      <c r="L43" s="12"/>
    </row>
    <row r="44" spans="1:12" x14ac:dyDescent="0.25">
      <c r="A44" s="30" t="s">
        <v>84</v>
      </c>
      <c r="B44" s="31" t="s">
        <v>85</v>
      </c>
      <c r="C44" s="23">
        <v>39</v>
      </c>
      <c r="D44" s="16">
        <v>515</v>
      </c>
      <c r="E44" s="13">
        <v>40</v>
      </c>
      <c r="F44" s="16">
        <v>637.5</v>
      </c>
      <c r="G44" s="13">
        <v>39</v>
      </c>
      <c r="H44" s="16">
        <v>772.5</v>
      </c>
      <c r="I44" s="13">
        <v>40</v>
      </c>
      <c r="J44" s="20">
        <f t="shared" si="1"/>
        <v>1925</v>
      </c>
      <c r="L44" s="12"/>
    </row>
    <row r="45" spans="1:12" x14ac:dyDescent="0.25">
      <c r="A45" s="30" t="s">
        <v>90</v>
      </c>
      <c r="B45" s="31" t="s">
        <v>91</v>
      </c>
      <c r="C45" s="23">
        <v>42</v>
      </c>
      <c r="D45" s="16">
        <v>500</v>
      </c>
      <c r="E45" s="13">
        <v>41</v>
      </c>
      <c r="F45" s="16">
        <v>631.25</v>
      </c>
      <c r="G45" s="13">
        <v>44</v>
      </c>
      <c r="H45" s="16">
        <v>735</v>
      </c>
      <c r="I45" s="13">
        <v>41</v>
      </c>
      <c r="J45" s="20">
        <f t="shared" si="1"/>
        <v>1866.25</v>
      </c>
      <c r="L45" s="12"/>
    </row>
    <row r="46" spans="1:12" x14ac:dyDescent="0.25">
      <c r="A46" s="30" t="s">
        <v>88</v>
      </c>
      <c r="B46" s="31" t="s">
        <v>89</v>
      </c>
      <c r="C46" s="23">
        <v>41</v>
      </c>
      <c r="D46" s="16">
        <v>505</v>
      </c>
      <c r="E46" s="13">
        <v>42</v>
      </c>
      <c r="F46" s="16">
        <v>625</v>
      </c>
      <c r="G46" s="13">
        <v>45</v>
      </c>
      <c r="H46" s="16">
        <v>727.5</v>
      </c>
      <c r="I46" s="13">
        <v>42</v>
      </c>
      <c r="J46" s="20">
        <f t="shared" si="1"/>
        <v>1857.5</v>
      </c>
      <c r="L46" s="12"/>
    </row>
    <row r="47" spans="1:12" x14ac:dyDescent="0.25">
      <c r="A47" s="30" t="s">
        <v>106</v>
      </c>
      <c r="B47" s="31" t="s">
        <v>107</v>
      </c>
      <c r="C47" s="23">
        <v>49</v>
      </c>
      <c r="D47" s="16">
        <v>465</v>
      </c>
      <c r="E47" s="13">
        <v>45</v>
      </c>
      <c r="F47" s="16">
        <v>606.25</v>
      </c>
      <c r="G47" s="13">
        <v>38</v>
      </c>
      <c r="H47" s="16">
        <v>780</v>
      </c>
      <c r="I47" s="13">
        <v>43</v>
      </c>
      <c r="J47" s="20">
        <f t="shared" si="1"/>
        <v>1851.25</v>
      </c>
      <c r="L47" s="12"/>
    </row>
    <row r="48" spans="1:12" x14ac:dyDescent="0.25">
      <c r="A48" s="30" t="s">
        <v>86</v>
      </c>
      <c r="B48" s="31" t="s">
        <v>87</v>
      </c>
      <c r="C48" s="23">
        <v>40</v>
      </c>
      <c r="D48" s="16">
        <v>510</v>
      </c>
      <c r="E48" s="13">
        <v>43</v>
      </c>
      <c r="F48" s="16">
        <v>618.75</v>
      </c>
      <c r="G48" s="13">
        <v>46</v>
      </c>
      <c r="H48" s="16">
        <v>720</v>
      </c>
      <c r="I48" s="13">
        <v>44</v>
      </c>
      <c r="J48" s="20">
        <f t="shared" si="1"/>
        <v>1848.75</v>
      </c>
      <c r="L48" s="12"/>
    </row>
    <row r="49" spans="1:12" x14ac:dyDescent="0.25">
      <c r="A49" s="30" t="s">
        <v>104</v>
      </c>
      <c r="B49" s="31" t="s">
        <v>105</v>
      </c>
      <c r="C49" s="23">
        <v>49</v>
      </c>
      <c r="D49" s="16">
        <v>465</v>
      </c>
      <c r="E49" s="13">
        <v>46</v>
      </c>
      <c r="F49" s="16">
        <v>600</v>
      </c>
      <c r="G49" s="13">
        <v>40</v>
      </c>
      <c r="H49" s="16">
        <v>765</v>
      </c>
      <c r="I49" s="13">
        <v>45</v>
      </c>
      <c r="J49" s="20">
        <f t="shared" si="1"/>
        <v>1830</v>
      </c>
      <c r="L49" s="12"/>
    </row>
    <row r="50" spans="1:12" x14ac:dyDescent="0.25">
      <c r="A50" s="30" t="s">
        <v>96</v>
      </c>
      <c r="B50" s="31" t="s">
        <v>97</v>
      </c>
      <c r="C50" s="23">
        <v>45</v>
      </c>
      <c r="D50" s="16">
        <v>485</v>
      </c>
      <c r="E50" s="13">
        <v>47</v>
      </c>
      <c r="F50" s="16">
        <v>593.75</v>
      </c>
      <c r="G50" s="13">
        <v>42</v>
      </c>
      <c r="H50" s="16">
        <v>750</v>
      </c>
      <c r="I50" s="13">
        <v>46</v>
      </c>
      <c r="J50" s="20">
        <f t="shared" si="1"/>
        <v>1828.75</v>
      </c>
      <c r="L50" s="12"/>
    </row>
    <row r="51" spans="1:12" x14ac:dyDescent="0.25">
      <c r="A51" s="30" t="s">
        <v>92</v>
      </c>
      <c r="B51" s="31" t="s">
        <v>93</v>
      </c>
      <c r="C51" s="23">
        <v>43</v>
      </c>
      <c r="D51" s="16">
        <v>495</v>
      </c>
      <c r="E51" s="13">
        <v>44</v>
      </c>
      <c r="F51" s="16">
        <v>612.5</v>
      </c>
      <c r="G51" s="13">
        <v>47</v>
      </c>
      <c r="H51" s="16">
        <v>712.5</v>
      </c>
      <c r="I51" s="13">
        <v>47</v>
      </c>
      <c r="J51" s="20">
        <f t="shared" si="1"/>
        <v>1820</v>
      </c>
      <c r="L51" s="12"/>
    </row>
    <row r="52" spans="1:12" x14ac:dyDescent="0.25">
      <c r="A52" s="30" t="s">
        <v>98</v>
      </c>
      <c r="B52" s="31" t="s">
        <v>99</v>
      </c>
      <c r="C52" s="23">
        <v>45</v>
      </c>
      <c r="D52" s="16">
        <v>485</v>
      </c>
      <c r="E52" s="13">
        <v>48</v>
      </c>
      <c r="F52" s="16">
        <v>587.5</v>
      </c>
      <c r="G52" s="13">
        <v>51</v>
      </c>
      <c r="H52" s="16">
        <v>682.5</v>
      </c>
      <c r="I52" s="13">
        <v>48</v>
      </c>
      <c r="J52" s="20">
        <f t="shared" si="1"/>
        <v>1755</v>
      </c>
      <c r="L52" s="12"/>
    </row>
    <row r="53" spans="1:12" x14ac:dyDescent="0.25">
      <c r="A53" s="30" t="s">
        <v>100</v>
      </c>
      <c r="B53" s="31" t="s">
        <v>101</v>
      </c>
      <c r="C53" s="23">
        <v>47</v>
      </c>
      <c r="D53" s="16">
        <v>475</v>
      </c>
      <c r="E53" s="13">
        <v>51</v>
      </c>
      <c r="F53" s="16">
        <v>568.75</v>
      </c>
      <c r="G53" s="13">
        <v>50</v>
      </c>
      <c r="H53" s="16">
        <v>690</v>
      </c>
      <c r="I53" s="13">
        <v>49</v>
      </c>
      <c r="J53" s="20">
        <f t="shared" si="1"/>
        <v>1733.75</v>
      </c>
      <c r="L53" s="12"/>
    </row>
    <row r="54" spans="1:12" x14ac:dyDescent="0.25">
      <c r="A54" s="30" t="s">
        <v>102</v>
      </c>
      <c r="B54" s="31" t="s">
        <v>103</v>
      </c>
      <c r="C54" s="23">
        <v>48</v>
      </c>
      <c r="D54" s="16">
        <v>470</v>
      </c>
      <c r="E54" s="13">
        <v>53</v>
      </c>
      <c r="F54" s="16">
        <v>556.25</v>
      </c>
      <c r="G54" s="13">
        <v>48</v>
      </c>
      <c r="H54" s="16">
        <v>705</v>
      </c>
      <c r="I54" s="13">
        <v>50</v>
      </c>
      <c r="J54" s="20">
        <f t="shared" si="1"/>
        <v>1731.25</v>
      </c>
      <c r="L54" s="12"/>
    </row>
    <row r="55" spans="1:12" x14ac:dyDescent="0.25">
      <c r="A55" s="30" t="s">
        <v>112</v>
      </c>
      <c r="B55" s="31" t="s">
        <v>113</v>
      </c>
      <c r="C55" s="23">
        <v>53</v>
      </c>
      <c r="D55" s="16">
        <v>445</v>
      </c>
      <c r="E55" s="13">
        <v>52</v>
      </c>
      <c r="F55" s="16">
        <v>562.5</v>
      </c>
      <c r="G55" s="13">
        <v>49</v>
      </c>
      <c r="H55" s="16">
        <v>697.5</v>
      </c>
      <c r="I55" s="13">
        <v>51</v>
      </c>
      <c r="J55" s="20">
        <f t="shared" si="1"/>
        <v>1705</v>
      </c>
      <c r="L55" s="12"/>
    </row>
    <row r="56" spans="1:12" x14ac:dyDescent="0.25">
      <c r="A56" s="30" t="s">
        <v>108</v>
      </c>
      <c r="B56" s="31" t="s">
        <v>109</v>
      </c>
      <c r="C56" s="23">
        <v>51</v>
      </c>
      <c r="D56" s="16">
        <v>455</v>
      </c>
      <c r="E56" s="13">
        <v>49</v>
      </c>
      <c r="F56" s="16">
        <v>581.25</v>
      </c>
      <c r="G56" s="13">
        <v>53</v>
      </c>
      <c r="H56" s="16">
        <v>667.5</v>
      </c>
      <c r="I56" s="13">
        <v>52</v>
      </c>
      <c r="J56" s="20">
        <f t="shared" si="1"/>
        <v>1703.75</v>
      </c>
      <c r="L56" s="12"/>
    </row>
    <row r="57" spans="1:12" x14ac:dyDescent="0.25">
      <c r="A57" s="30" t="s">
        <v>110</v>
      </c>
      <c r="B57" s="31" t="s">
        <v>111</v>
      </c>
      <c r="C57" s="23">
        <v>51</v>
      </c>
      <c r="D57" s="16">
        <v>455</v>
      </c>
      <c r="E57" s="13">
        <v>50</v>
      </c>
      <c r="F57" s="16">
        <v>575</v>
      </c>
      <c r="G57" s="13">
        <v>54</v>
      </c>
      <c r="H57" s="16">
        <v>660</v>
      </c>
      <c r="I57" s="13">
        <v>53</v>
      </c>
      <c r="J57" s="20">
        <f t="shared" si="1"/>
        <v>1690</v>
      </c>
      <c r="L57" s="12"/>
    </row>
    <row r="58" spans="1:12" x14ac:dyDescent="0.25">
      <c r="A58" s="30" t="s">
        <v>116</v>
      </c>
      <c r="B58" s="31" t="s">
        <v>117</v>
      </c>
      <c r="C58" s="23">
        <v>55</v>
      </c>
      <c r="D58" s="16">
        <v>435</v>
      </c>
      <c r="E58" s="13">
        <v>54</v>
      </c>
      <c r="F58" s="16">
        <v>550</v>
      </c>
      <c r="G58" s="13">
        <v>52</v>
      </c>
      <c r="H58" s="16">
        <v>675</v>
      </c>
      <c r="I58" s="13">
        <v>54</v>
      </c>
      <c r="J58" s="20">
        <f t="shared" si="1"/>
        <v>1660</v>
      </c>
      <c r="L58" s="12"/>
    </row>
    <row r="59" spans="1:12" ht="16.5" thickBot="1" x14ac:dyDescent="0.3">
      <c r="A59" s="32" t="s">
        <v>114</v>
      </c>
      <c r="B59" s="33" t="s">
        <v>115</v>
      </c>
      <c r="C59" s="24">
        <v>54</v>
      </c>
      <c r="D59" s="17">
        <v>440</v>
      </c>
      <c r="E59" s="19">
        <v>55</v>
      </c>
      <c r="F59" s="17">
        <v>543.75</v>
      </c>
      <c r="G59" s="19">
        <v>55</v>
      </c>
      <c r="H59" s="17">
        <v>652.5</v>
      </c>
      <c r="I59" s="19">
        <v>55</v>
      </c>
      <c r="J59" s="21">
        <f t="shared" si="1"/>
        <v>1636.25</v>
      </c>
      <c r="L59" s="12"/>
    </row>
    <row r="60" spans="1:12" x14ac:dyDescent="0.25">
      <c r="L60" s="12"/>
    </row>
    <row r="61" spans="1:12" x14ac:dyDescent="0.25">
      <c r="L61" s="12"/>
    </row>
    <row r="62" spans="1:12" x14ac:dyDescent="0.25">
      <c r="L62" s="12"/>
    </row>
    <row r="63" spans="1:12" x14ac:dyDescent="0.25">
      <c r="L63" s="12"/>
    </row>
    <row r="64" spans="1:12" x14ac:dyDescent="0.25">
      <c r="L64" s="12"/>
    </row>
    <row r="65" spans="12:12" x14ac:dyDescent="0.25">
      <c r="L65" s="12"/>
    </row>
    <row r="66" spans="12:12" x14ac:dyDescent="0.25">
      <c r="L66" s="12"/>
    </row>
  </sheetData>
  <sortState xmlns:xlrd2="http://schemas.microsoft.com/office/spreadsheetml/2017/richdata2" ref="A5:M12">
    <sortCondition descending="1" ref="J5:J12"/>
  </sortState>
  <pageMargins left="0.2" right="0.2" top="0.25" bottom="0.2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Karadzic</dc:creator>
  <cp:lastModifiedBy>Dragan Karadzic</cp:lastModifiedBy>
  <cp:lastPrinted>2020-02-27T00:30:19Z</cp:lastPrinted>
  <dcterms:created xsi:type="dcterms:W3CDTF">2020-02-10T06:50:58Z</dcterms:created>
  <dcterms:modified xsi:type="dcterms:W3CDTF">2020-03-09T16:43:25Z</dcterms:modified>
</cp:coreProperties>
</file>