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ulie\CHRVA\Tournaments\2017\"/>
    </mc:Choice>
  </mc:AlternateContent>
  <bookViews>
    <workbookView xWindow="0" yWindow="0" windowWidth="20160" windowHeight="8748"/>
  </bookViews>
  <sheets>
    <sheet name=" 4-5 Team Pools " sheetId="1" r:id="rId1"/>
    <sheet name="6-7 Teams" sheetId="3" r:id="rId2"/>
  </sheets>
  <definedNames>
    <definedName name="_xlnm.Print_Area" localSheetId="0">' 4-5 Team Pools '!$A$1:$AD$187</definedName>
  </definedNames>
  <calcPr calcId="152511"/>
</workbook>
</file>

<file path=xl/calcChain.xml><?xml version="1.0" encoding="utf-8"?>
<calcChain xmlns="http://schemas.openxmlformats.org/spreadsheetml/2006/main">
  <c r="R51" i="3" l="1"/>
  <c r="J51" i="3"/>
  <c r="F51" i="3"/>
  <c r="R45" i="3"/>
  <c r="N45" i="3"/>
  <c r="F45" i="3"/>
  <c r="R39" i="3"/>
  <c r="N39" i="3"/>
  <c r="J39" i="3"/>
  <c r="J78" i="3" l="1"/>
  <c r="F78" i="3"/>
  <c r="N72" i="3"/>
  <c r="F72" i="3"/>
  <c r="N66" i="3"/>
  <c r="J66" i="3"/>
  <c r="J80" i="3"/>
  <c r="F80" i="3"/>
  <c r="J79" i="3"/>
  <c r="F79" i="3"/>
  <c r="J77" i="3"/>
  <c r="F77" i="3"/>
  <c r="N74" i="3"/>
  <c r="F74" i="3"/>
  <c r="N73" i="3"/>
  <c r="F73" i="3"/>
  <c r="N71" i="3"/>
  <c r="N75" i="3" s="1"/>
  <c r="F71" i="3"/>
  <c r="N68" i="3"/>
  <c r="J68" i="3"/>
  <c r="N67" i="3"/>
  <c r="J67" i="3"/>
  <c r="N65" i="3"/>
  <c r="J65" i="3"/>
  <c r="N57" i="3"/>
  <c r="J57" i="3"/>
  <c r="F57" i="3"/>
  <c r="N56" i="3"/>
  <c r="J56" i="3"/>
  <c r="F56" i="3"/>
  <c r="N55" i="3"/>
  <c r="J55" i="3"/>
  <c r="F55" i="3"/>
  <c r="R52" i="3"/>
  <c r="J52" i="3"/>
  <c r="F52" i="3"/>
  <c r="R50" i="3"/>
  <c r="J50" i="3"/>
  <c r="F50" i="3"/>
  <c r="R49" i="3"/>
  <c r="J49" i="3"/>
  <c r="F49" i="3"/>
  <c r="R46" i="3"/>
  <c r="N46" i="3"/>
  <c r="F46" i="3"/>
  <c r="R44" i="3"/>
  <c r="N44" i="3"/>
  <c r="F44" i="3"/>
  <c r="R43" i="3"/>
  <c r="N43" i="3"/>
  <c r="F43" i="3"/>
  <c r="R40" i="3"/>
  <c r="N40" i="3"/>
  <c r="J40" i="3"/>
  <c r="R38" i="3"/>
  <c r="N38" i="3"/>
  <c r="J38" i="3"/>
  <c r="R37" i="3"/>
  <c r="N37" i="3"/>
  <c r="J37" i="3"/>
  <c r="F81" i="3" l="1"/>
  <c r="R41" i="3"/>
  <c r="R47" i="3"/>
  <c r="J53" i="3"/>
  <c r="F58" i="3"/>
  <c r="J41" i="3"/>
  <c r="R53" i="3"/>
  <c r="J58" i="3"/>
  <c r="N69" i="3"/>
  <c r="J81" i="3"/>
  <c r="T77" i="3" s="1"/>
  <c r="N47" i="3"/>
  <c r="F53" i="3"/>
  <c r="F75" i="3"/>
  <c r="T71" i="3" s="1"/>
  <c r="N58" i="3"/>
  <c r="F47" i="3"/>
  <c r="J69" i="3"/>
  <c r="N41" i="3"/>
  <c r="X43" i="3" l="1"/>
  <c r="X37" i="3"/>
  <c r="T65" i="3"/>
  <c r="X49" i="3"/>
  <c r="X55" i="3"/>
  <c r="R87" i="1"/>
  <c r="N87" i="1"/>
  <c r="J87" i="1"/>
  <c r="F87" i="1"/>
  <c r="R86" i="1"/>
  <c r="N86" i="1"/>
  <c r="J86" i="1"/>
  <c r="J88" i="1" s="1"/>
  <c r="F86" i="1"/>
  <c r="R85" i="1"/>
  <c r="R88" i="1" s="1"/>
  <c r="N85" i="1"/>
  <c r="N88" i="1" s="1"/>
  <c r="J85" i="1"/>
  <c r="F85" i="1"/>
  <c r="F88" i="1" s="1"/>
  <c r="Z85" i="1" s="1"/>
  <c r="V82" i="1"/>
  <c r="N82" i="1"/>
  <c r="J82" i="1"/>
  <c r="F82" i="1"/>
  <c r="V81" i="1"/>
  <c r="N81" i="1"/>
  <c r="N83" i="1" s="1"/>
  <c r="J81" i="1"/>
  <c r="F81" i="1"/>
  <c r="V80" i="1"/>
  <c r="V83" i="1" s="1"/>
  <c r="N80" i="1"/>
  <c r="J80" i="1"/>
  <c r="J83" i="1" s="1"/>
  <c r="F80" i="1"/>
  <c r="F83" i="1" s="1"/>
  <c r="Z80" i="1" s="1"/>
  <c r="V77" i="1"/>
  <c r="R77" i="1"/>
  <c r="J77" i="1"/>
  <c r="F77" i="1"/>
  <c r="V76" i="1"/>
  <c r="V78" i="1" s="1"/>
  <c r="R76" i="1"/>
  <c r="J76" i="1"/>
  <c r="F76" i="1"/>
  <c r="V75" i="1"/>
  <c r="R75" i="1"/>
  <c r="R78" i="1" s="1"/>
  <c r="J75" i="1"/>
  <c r="J78" i="1" s="1"/>
  <c r="F75" i="1"/>
  <c r="F78" i="1" s="1"/>
  <c r="Z75" i="1" s="1"/>
  <c r="V72" i="1"/>
  <c r="R72" i="1"/>
  <c r="N72" i="1"/>
  <c r="F72" i="1"/>
  <c r="V71" i="1"/>
  <c r="R71" i="1"/>
  <c r="N71" i="1"/>
  <c r="F71" i="1"/>
  <c r="F73" i="1" s="1"/>
  <c r="Z70" i="1" s="1"/>
  <c r="V70" i="1"/>
  <c r="V73" i="1" s="1"/>
  <c r="R70" i="1"/>
  <c r="R73" i="1" s="1"/>
  <c r="N70" i="1"/>
  <c r="N73" i="1" s="1"/>
  <c r="F70" i="1"/>
  <c r="V67" i="1"/>
  <c r="R67" i="1"/>
  <c r="N67" i="1"/>
  <c r="J67" i="1"/>
  <c r="V66" i="1"/>
  <c r="R66" i="1"/>
  <c r="N66" i="1"/>
  <c r="N68" i="1" s="1"/>
  <c r="J66" i="1"/>
  <c r="V65" i="1"/>
  <c r="V68" i="1" s="1"/>
  <c r="R65" i="1"/>
  <c r="R68" i="1" s="1"/>
  <c r="N65" i="1"/>
  <c r="J65" i="1"/>
  <c r="J68" i="1" s="1"/>
  <c r="Z65" i="1" s="1"/>
  <c r="R57" i="1"/>
  <c r="N57" i="1"/>
  <c r="J57" i="1"/>
  <c r="F57" i="1"/>
  <c r="R56" i="1"/>
  <c r="N56" i="1"/>
  <c r="J56" i="1"/>
  <c r="F56" i="1"/>
  <c r="F58" i="1" s="1"/>
  <c r="Z55" i="1" s="1"/>
  <c r="R55" i="1"/>
  <c r="R58" i="1" s="1"/>
  <c r="N55" i="1"/>
  <c r="N58" i="1" s="1"/>
  <c r="J55" i="1"/>
  <c r="J58" i="1" s="1"/>
  <c r="F55" i="1"/>
  <c r="V52" i="1"/>
  <c r="N52" i="1"/>
  <c r="J52" i="1"/>
  <c r="F52" i="1"/>
  <c r="V51" i="1"/>
  <c r="N51" i="1"/>
  <c r="J51" i="1"/>
  <c r="J53" i="1" s="1"/>
  <c r="F51" i="1"/>
  <c r="V50" i="1"/>
  <c r="V53" i="1" s="1"/>
  <c r="N50" i="1"/>
  <c r="N53" i="1" s="1"/>
  <c r="J50" i="1"/>
  <c r="F50" i="1"/>
  <c r="F53" i="1" s="1"/>
  <c r="Z50" i="1" s="1"/>
  <c r="V47" i="1"/>
  <c r="R47" i="1"/>
  <c r="J47" i="1"/>
  <c r="F47" i="1"/>
  <c r="V46" i="1"/>
  <c r="R46" i="1"/>
  <c r="R48" i="1" s="1"/>
  <c r="J46" i="1"/>
  <c r="F46" i="1"/>
  <c r="V45" i="1"/>
  <c r="V48" i="1" s="1"/>
  <c r="R45" i="1"/>
  <c r="J45" i="1"/>
  <c r="J48" i="1" s="1"/>
  <c r="F45" i="1"/>
  <c r="F48" i="1" s="1"/>
  <c r="Z45" i="1" s="1"/>
  <c r="V42" i="1"/>
  <c r="R42" i="1"/>
  <c r="N42" i="1"/>
  <c r="F42" i="1"/>
  <c r="V41" i="1"/>
  <c r="V43" i="1" s="1"/>
  <c r="R41" i="1"/>
  <c r="N41" i="1"/>
  <c r="F41" i="1"/>
  <c r="V40" i="1"/>
  <c r="R40" i="1"/>
  <c r="R43" i="1" s="1"/>
  <c r="N40" i="1"/>
  <c r="N43" i="1" s="1"/>
  <c r="F40" i="1"/>
  <c r="F43" i="1" s="1"/>
  <c r="Z40" i="1" s="1"/>
  <c r="V37" i="1"/>
  <c r="R37" i="1"/>
  <c r="N37" i="1"/>
  <c r="J37" i="1"/>
  <c r="V36" i="1"/>
  <c r="R36" i="1"/>
  <c r="N36" i="1"/>
  <c r="J36" i="1"/>
  <c r="J38" i="1" s="1"/>
  <c r="Z35" i="1" s="1"/>
  <c r="V35" i="1"/>
  <c r="V38" i="1" s="1"/>
  <c r="R35" i="1"/>
  <c r="R38" i="1" s="1"/>
  <c r="N35" i="1"/>
  <c r="N38" i="1" s="1"/>
  <c r="J35" i="1"/>
  <c r="R27" i="1" l="1"/>
  <c r="N27" i="1"/>
  <c r="J27" i="1"/>
  <c r="F27" i="1"/>
  <c r="R26" i="1"/>
  <c r="N26" i="1"/>
  <c r="J26" i="1"/>
  <c r="F26" i="1"/>
  <c r="R25" i="1"/>
  <c r="R28" i="1" s="1"/>
  <c r="N25" i="1"/>
  <c r="N28" i="1" s="1"/>
  <c r="J25" i="1"/>
  <c r="F25" i="1"/>
  <c r="F28" i="1" s="1"/>
  <c r="V22" i="1"/>
  <c r="N22" i="1"/>
  <c r="J22" i="1"/>
  <c r="F22" i="1"/>
  <c r="V21" i="1"/>
  <c r="N21" i="1"/>
  <c r="J21" i="1"/>
  <c r="F21" i="1"/>
  <c r="V20" i="1"/>
  <c r="V23" i="1" s="1"/>
  <c r="N20" i="1"/>
  <c r="J20" i="1"/>
  <c r="J23" i="1" s="1"/>
  <c r="F20" i="1"/>
  <c r="F23" i="1" s="1"/>
  <c r="V17" i="1"/>
  <c r="R17" i="1"/>
  <c r="J17" i="1"/>
  <c r="F17" i="1"/>
  <c r="V16" i="1"/>
  <c r="R16" i="1"/>
  <c r="J16" i="1"/>
  <c r="F16" i="1"/>
  <c r="V15" i="1"/>
  <c r="R15" i="1"/>
  <c r="R18" i="1" s="1"/>
  <c r="J15" i="1"/>
  <c r="J18" i="1" s="1"/>
  <c r="F15" i="1"/>
  <c r="F18" i="1" s="1"/>
  <c r="V12" i="1"/>
  <c r="R12" i="1"/>
  <c r="N12" i="1"/>
  <c r="F12" i="1"/>
  <c r="V11" i="1"/>
  <c r="R11" i="1"/>
  <c r="N11" i="1"/>
  <c r="F11" i="1"/>
  <c r="V10" i="1"/>
  <c r="V13" i="1" s="1"/>
  <c r="R10" i="1"/>
  <c r="R13" i="1" s="1"/>
  <c r="N10" i="1"/>
  <c r="N13" i="1" s="1"/>
  <c r="F10" i="1"/>
  <c r="V7" i="1"/>
  <c r="R7" i="1"/>
  <c r="N7" i="1"/>
  <c r="J7" i="1"/>
  <c r="V6" i="1"/>
  <c r="R6" i="1"/>
  <c r="N6" i="1"/>
  <c r="J6" i="1"/>
  <c r="V5" i="1"/>
  <c r="V8" i="1" s="1"/>
  <c r="R5" i="1"/>
  <c r="R8" i="1" s="1"/>
  <c r="N5" i="1"/>
  <c r="J5" i="1"/>
  <c r="J8" i="1" s="1"/>
  <c r="N8" i="1" l="1"/>
  <c r="N23" i="1"/>
  <c r="Z5" i="1"/>
  <c r="Z20" i="1"/>
  <c r="F13" i="1"/>
  <c r="V18" i="1"/>
  <c r="Z15" i="1" s="1"/>
  <c r="J28" i="1"/>
  <c r="Z25" i="1" s="1"/>
  <c r="Z10" i="1"/>
  <c r="Z16" i="3"/>
  <c r="Z17" i="3"/>
  <c r="Z19" i="3" s="1"/>
  <c r="Z18" i="3"/>
  <c r="AD20" i="3"/>
  <c r="AD21" i="3"/>
  <c r="AD22" i="3"/>
  <c r="R24" i="3"/>
  <c r="R25" i="3"/>
  <c r="R26" i="3"/>
  <c r="V28" i="3"/>
  <c r="V29" i="3"/>
  <c r="V30" i="3"/>
  <c r="Z20" i="3"/>
  <c r="Z21" i="3"/>
  <c r="Z23" i="3" s="1"/>
  <c r="Z22" i="3"/>
  <c r="R20" i="3"/>
  <c r="R21" i="3"/>
  <c r="R22" i="3"/>
  <c r="N20" i="3"/>
  <c r="N21" i="3"/>
  <c r="N22" i="3"/>
  <c r="J20" i="3"/>
  <c r="J21" i="3"/>
  <c r="J22" i="3"/>
  <c r="F20" i="3"/>
  <c r="F21" i="3"/>
  <c r="F22" i="3"/>
  <c r="AD16" i="3"/>
  <c r="AD17" i="3"/>
  <c r="AD18" i="3"/>
  <c r="V16" i="3"/>
  <c r="V17" i="3"/>
  <c r="V18" i="3"/>
  <c r="N16" i="3"/>
  <c r="N17" i="3"/>
  <c r="N18" i="3"/>
  <c r="J16" i="3"/>
  <c r="J17" i="3"/>
  <c r="J18" i="3"/>
  <c r="F16" i="3"/>
  <c r="F17" i="3"/>
  <c r="F18" i="3"/>
  <c r="Z28" i="3"/>
  <c r="Z29" i="3"/>
  <c r="Z30" i="3"/>
  <c r="AD24" i="3"/>
  <c r="AD25" i="3"/>
  <c r="AD26" i="3"/>
  <c r="AD12" i="3"/>
  <c r="AD13" i="3"/>
  <c r="AD14" i="3"/>
  <c r="Z12" i="3"/>
  <c r="Z13" i="3"/>
  <c r="Z14" i="3"/>
  <c r="AD8" i="3"/>
  <c r="AD9" i="3"/>
  <c r="AD10" i="3"/>
  <c r="Z8" i="3"/>
  <c r="Z9" i="3"/>
  <c r="Z10" i="3"/>
  <c r="AD4" i="3"/>
  <c r="AD5" i="3"/>
  <c r="AD6" i="3"/>
  <c r="Z4" i="3"/>
  <c r="Z5" i="3"/>
  <c r="Z6" i="3"/>
  <c r="R28" i="3"/>
  <c r="R29" i="3"/>
  <c r="R30" i="3"/>
  <c r="N28" i="3"/>
  <c r="N29" i="3"/>
  <c r="N30" i="3"/>
  <c r="J28" i="3"/>
  <c r="J29" i="3"/>
  <c r="J30" i="3"/>
  <c r="F28" i="3"/>
  <c r="F29" i="3"/>
  <c r="F30" i="3"/>
  <c r="V24" i="3"/>
  <c r="V25" i="3"/>
  <c r="V26" i="3"/>
  <c r="N24" i="3"/>
  <c r="N25" i="3"/>
  <c r="N26" i="3"/>
  <c r="J24" i="3"/>
  <c r="J25" i="3"/>
  <c r="J26" i="3"/>
  <c r="F24" i="3"/>
  <c r="F25" i="3"/>
  <c r="F26" i="3"/>
  <c r="V12" i="3"/>
  <c r="V13" i="3"/>
  <c r="V14" i="3"/>
  <c r="R12" i="3"/>
  <c r="R13" i="3"/>
  <c r="R14" i="3"/>
  <c r="J12" i="3"/>
  <c r="J13" i="3"/>
  <c r="J14" i="3"/>
  <c r="F12" i="3"/>
  <c r="F13" i="3"/>
  <c r="F14" i="3"/>
  <c r="V8" i="3"/>
  <c r="V9" i="3"/>
  <c r="V10" i="3"/>
  <c r="R8" i="3"/>
  <c r="R9" i="3"/>
  <c r="R10" i="3"/>
  <c r="N8" i="3"/>
  <c r="N9" i="3"/>
  <c r="N10" i="3"/>
  <c r="F8" i="3"/>
  <c r="F9" i="3"/>
  <c r="F10" i="3"/>
  <c r="V4" i="3"/>
  <c r="V5" i="3"/>
  <c r="V6" i="3"/>
  <c r="R4" i="3"/>
  <c r="R5" i="3"/>
  <c r="R6" i="3"/>
  <c r="N4" i="3"/>
  <c r="N5" i="3"/>
  <c r="N6" i="3"/>
  <c r="J4" i="3"/>
  <c r="J5" i="3"/>
  <c r="J6" i="3"/>
  <c r="V15" i="3" l="1"/>
  <c r="AD11" i="3"/>
  <c r="N23" i="3"/>
  <c r="J23" i="3"/>
  <c r="J27" i="3"/>
  <c r="AD23" i="3"/>
  <c r="F15" i="3"/>
  <c r="R23" i="3"/>
  <c r="R27" i="3"/>
  <c r="J7" i="3"/>
  <c r="V11" i="3"/>
  <c r="R31" i="3"/>
  <c r="N31" i="3"/>
  <c r="R11" i="3"/>
  <c r="J15" i="3"/>
  <c r="J19" i="3"/>
  <c r="R15" i="3"/>
  <c r="Z7" i="3"/>
  <c r="Z15" i="3"/>
  <c r="Z31" i="3"/>
  <c r="AD7" i="3"/>
  <c r="AD27" i="3"/>
  <c r="N11" i="3"/>
  <c r="F27" i="3"/>
  <c r="J31" i="3"/>
  <c r="Z11" i="3"/>
  <c r="AD19" i="3"/>
  <c r="F23" i="3"/>
  <c r="V31" i="3"/>
  <c r="N7" i="3"/>
  <c r="F11" i="3"/>
  <c r="V27" i="3"/>
  <c r="F31" i="3"/>
  <c r="AH28" i="3" s="1"/>
  <c r="AD15" i="3"/>
  <c r="F19" i="3"/>
  <c r="V19" i="3"/>
  <c r="R7" i="3"/>
  <c r="V7" i="3"/>
  <c r="N27" i="3"/>
  <c r="N19" i="3"/>
  <c r="AH20" i="3" l="1"/>
  <c r="AH8" i="3"/>
  <c r="AH12" i="3"/>
  <c r="AH4" i="3"/>
  <c r="AH24" i="3"/>
  <c r="AH16" i="3"/>
</calcChain>
</file>

<file path=xl/sharedStrings.xml><?xml version="1.0" encoding="utf-8"?>
<sst xmlns="http://schemas.openxmlformats.org/spreadsheetml/2006/main" count="188" uniqueCount="64">
  <si>
    <t>Court</t>
  </si>
  <si>
    <t>#</t>
  </si>
  <si>
    <t>Wins</t>
  </si>
  <si>
    <t>Losses</t>
  </si>
  <si>
    <t>Point Diff</t>
  </si>
  <si>
    <t>Pool Play Record</t>
  </si>
  <si>
    <t>Scores:</t>
  </si>
  <si>
    <t>Team:</t>
  </si>
  <si>
    <t>BYE</t>
  </si>
  <si>
    <t>3 Courts-Quarterfinals</t>
  </si>
  <si>
    <t>Final Tournament Report</t>
  </si>
  <si>
    <t>Within seven (7) days of the tournament, complete all pages of this report. Email a copy of to the appropriate division coordinator(s) and the Adult Tournament Chair.</t>
  </si>
  <si>
    <t>Tournament Host:</t>
  </si>
  <si>
    <t>Tournament Date:</t>
  </si>
  <si>
    <t>Tournament Name:</t>
  </si>
  <si>
    <t>Gender:</t>
  </si>
  <si>
    <t>Division:</t>
  </si>
  <si>
    <t>Notes:</t>
  </si>
  <si>
    <t>Describe below any problems that occurred and why, such as late arrivals, forfeits, delays, etc…</t>
  </si>
  <si>
    <t>Teams</t>
  </si>
  <si>
    <t>Points</t>
  </si>
  <si>
    <t>Other</t>
  </si>
  <si>
    <t>First Place</t>
  </si>
  <si>
    <t>Second Place</t>
  </si>
  <si>
    <t>Facility Location:</t>
  </si>
  <si>
    <t>Facility Name:</t>
  </si>
  <si>
    <t>Courts</t>
  </si>
  <si>
    <t># &amp; #</t>
  </si>
  <si>
    <t>Points Award Table</t>
  </si>
  <si>
    <t>Three Courts</t>
  </si>
  <si>
    <t>Third Place</t>
  </si>
  <si>
    <t>Fourth Place</t>
  </si>
  <si>
    <t>Fifth Place</t>
  </si>
  <si>
    <t>Sixth Place</t>
  </si>
  <si>
    <t xml:space="preserve"> </t>
  </si>
  <si>
    <t>Pts</t>
  </si>
  <si>
    <t xml:space="preserve">Two Courts </t>
  </si>
  <si>
    <t>(6-10 teams)</t>
  </si>
  <si>
    <t>(3-5 Teams)</t>
  </si>
  <si>
    <t>(11-15 Teams)</t>
  </si>
  <si>
    <t>Semifinals</t>
  </si>
  <si>
    <t>Final</t>
  </si>
  <si>
    <t>Winner</t>
  </si>
  <si>
    <t>Semisfinals (if applicable)</t>
  </si>
  <si>
    <t>*If there is a playoff with more than 10 teams, use the bracket on the previous page.</t>
  </si>
  <si>
    <t>Traditional Playoff Brackets</t>
  </si>
  <si>
    <t>Split Playoffs Brackets*</t>
  </si>
  <si>
    <t>For two- and three-court tournaments that are not split. Should also be used for a three-court split playoff.</t>
  </si>
  <si>
    <t>Division with more teams</t>
  </si>
  <si>
    <t>Division with fewer teams</t>
  </si>
  <si>
    <t>Div w/more teams</t>
  </si>
  <si>
    <t>Div w/fewer teams</t>
  </si>
  <si>
    <t>Div</t>
  </si>
  <si>
    <t>Final Place</t>
  </si>
  <si>
    <t>Pool Play Record 6/7 Team Round Robin</t>
  </si>
  <si>
    <t>Pool Play Record 6/7 Teams in Two Pools</t>
  </si>
  <si>
    <t>Point Differ</t>
  </si>
  <si>
    <t>6/7 Teams Round Robin Points</t>
  </si>
  <si>
    <t>Points Award Table for Round Robin</t>
  </si>
  <si>
    <t>Points Award Table for two pools</t>
  </si>
  <si>
    <t>6/7 in two pools Points</t>
  </si>
  <si>
    <t>Double Round Robin for 3-Team Pool</t>
  </si>
  <si>
    <t>Don't forget to include teams that tied for second in pool play.</t>
  </si>
  <si>
    <t>Use sections for teams 1, 2, and 3 for one of the courts of Double Round Robin for 6-Team Tournament. Use only 3 of the 4 lines if using this as the record for the 4-team pool.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</si>
</sst>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[$-F800]dddd\,\ mmmm\ dd\,\ yyyy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8"/>
      <color theme="8" tint="-0.249977111117893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6" tint="-0.499984740745262"/>
      <name val="Arial"/>
      <family val="2"/>
    </font>
    <font>
      <b/>
      <sz val="11"/>
      <name val="Arial"/>
      <family val="2"/>
    </font>
    <font>
      <b/>
      <sz val="14"/>
      <color rgb="FF0000FF"/>
      <name val="Arial"/>
      <family val="2"/>
    </font>
    <font>
      <b/>
      <sz val="9"/>
      <color rgb="FF0000FF"/>
      <name val="Arial"/>
      <family val="2"/>
    </font>
    <font>
      <b/>
      <sz val="11"/>
      <color theme="8" tint="-0.249977111117893"/>
      <name val="Arial"/>
      <family val="2"/>
    </font>
    <font>
      <sz val="11"/>
      <color rgb="FF7030A0"/>
      <name val="Arial"/>
      <family val="2"/>
    </font>
    <font>
      <b/>
      <sz val="11"/>
      <color rgb="FF7030A0"/>
      <name val="Arial"/>
      <family val="2"/>
    </font>
    <font>
      <b/>
      <sz val="14"/>
      <color rgb="FF7030A0"/>
      <name val="Arial"/>
      <family val="2"/>
    </font>
    <font>
      <b/>
      <sz val="14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6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2" fillId="0" borderId="0" xfId="0" applyFont="1"/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0" xfId="0" applyFont="1"/>
    <xf numFmtId="49" fontId="3" fillId="0" borderId="0" xfId="0" applyNumberFormat="1" applyFo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9" xfId="0" applyFont="1" applyBorder="1"/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65" fontId="0" fillId="0" borderId="0" xfId="0" applyNumberFormat="1" applyAlignment="1" applyProtection="1">
      <alignment horizontal="left"/>
      <protection locked="0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3" borderId="0" xfId="0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13" fillId="0" borderId="0" xfId="0" applyFont="1" applyBorder="1" applyAlignment="1" applyProtection="1">
      <protection locked="0"/>
    </xf>
    <xf numFmtId="0" fontId="0" fillId="0" borderId="33" xfId="0" applyBorder="1" applyAlignment="1">
      <alignment horizontal="center"/>
    </xf>
    <xf numFmtId="0" fontId="13" fillId="0" borderId="30" xfId="0" applyFont="1" applyBorder="1" applyAlignment="1" applyProtection="1">
      <protection locked="0"/>
    </xf>
    <xf numFmtId="0" fontId="0" fillId="0" borderId="28" xfId="0" applyBorder="1" applyAlignment="1" applyProtection="1">
      <alignment vertical="center"/>
      <protection locked="0"/>
    </xf>
    <xf numFmtId="0" fontId="7" fillId="0" borderId="0" xfId="0" applyFont="1" applyBorder="1"/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Alignment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16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164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8" fillId="0" borderId="30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/>
    <xf numFmtId="0" fontId="9" fillId="0" borderId="0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11" fillId="0" borderId="0" xfId="0" applyFont="1" applyBorder="1" applyAlignment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protection locked="0"/>
    </xf>
    <xf numFmtId="0" fontId="11" fillId="0" borderId="33" xfId="0" applyFont="1" applyBorder="1" applyAlignment="1" applyProtection="1"/>
    <xf numFmtId="0" fontId="9" fillId="0" borderId="33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19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164" fontId="11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9" fillId="0" borderId="30" xfId="0" applyFont="1" applyBorder="1" applyAlignment="1" applyProtection="1">
      <protection locked="0"/>
    </xf>
    <xf numFmtId="0" fontId="20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6" fillId="0" borderId="0" xfId="0" applyFont="1" applyBorder="1" applyAlignment="1" applyProtection="1"/>
    <xf numFmtId="0" fontId="25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6" fillId="0" borderId="35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4" fillId="0" borderId="2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49" fontId="25" fillId="0" borderId="0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0" fontId="2" fillId="0" borderId="33" xfId="0" applyFont="1" applyBorder="1" applyAlignment="1" applyProtection="1">
      <alignment horizontal="left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164" fontId="0" fillId="0" borderId="43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164" fontId="0" fillId="0" borderId="19" xfId="0" applyNumberFormat="1" applyBorder="1" applyAlignment="1">
      <alignment horizontal="center"/>
    </xf>
    <xf numFmtId="0" fontId="3" fillId="0" borderId="35" xfId="0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164" fontId="0" fillId="0" borderId="46" xfId="0" applyNumberFormat="1" applyBorder="1" applyAlignment="1">
      <alignment horizontal="center"/>
    </xf>
    <xf numFmtId="0" fontId="0" fillId="0" borderId="47" xfId="0" applyBorder="1" applyAlignment="1" applyProtection="1">
      <alignment horizontal="center"/>
      <protection locked="0"/>
    </xf>
    <xf numFmtId="164" fontId="0" fillId="0" borderId="38" xfId="0" applyNumberFormat="1" applyBorder="1" applyAlignment="1">
      <alignment horizontal="center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>
      <alignment horizontal="center"/>
    </xf>
    <xf numFmtId="0" fontId="0" fillId="0" borderId="50" xfId="0" applyBorder="1" applyAlignment="1" applyProtection="1">
      <alignment horizontal="center"/>
      <protection locked="0"/>
    </xf>
    <xf numFmtId="16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2" xfId="0" applyBorder="1" applyAlignment="1">
      <alignment horizontal="center"/>
    </xf>
    <xf numFmtId="164" fontId="16" fillId="0" borderId="35" xfId="0" applyNumberFormat="1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35" xfId="0" applyFont="1" applyBorder="1" applyAlignment="1">
      <alignment horizontal="center"/>
    </xf>
    <xf numFmtId="0" fontId="25" fillId="0" borderId="25" xfId="0" applyFont="1" applyBorder="1"/>
    <xf numFmtId="0" fontId="35" fillId="0" borderId="11" xfId="0" applyFont="1" applyBorder="1" applyAlignment="1" applyProtection="1">
      <alignment horizontal="center" vertical="center"/>
      <protection locked="0"/>
    </xf>
    <xf numFmtId="164" fontId="35" fillId="0" borderId="19" xfId="0" applyNumberFormat="1" applyFont="1" applyBorder="1" applyAlignment="1">
      <alignment horizontal="center" vertical="center"/>
    </xf>
    <xf numFmtId="0" fontId="35" fillId="0" borderId="12" xfId="0" applyFont="1" applyBorder="1" applyAlignment="1" applyProtection="1">
      <alignment horizontal="center" vertical="center"/>
      <protection locked="0"/>
    </xf>
    <xf numFmtId="164" fontId="35" fillId="0" borderId="20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6" fillId="0" borderId="27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164" fontId="2" fillId="0" borderId="34" xfId="0" applyNumberFormat="1" applyFont="1" applyBorder="1" applyAlignment="1">
      <alignment horizontal="center" wrapText="1"/>
    </xf>
    <xf numFmtId="164" fontId="2" fillId="0" borderId="35" xfId="0" applyNumberFormat="1" applyFont="1" applyBorder="1" applyAlignment="1">
      <alignment horizontal="center" wrapText="1"/>
    </xf>
    <xf numFmtId="164" fontId="2" fillId="0" borderId="25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3" fillId="0" borderId="9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6" fillId="0" borderId="34" xfId="0" applyFont="1" applyBorder="1" applyAlignment="1" applyProtection="1">
      <alignment horizontal="center" wrapText="1"/>
      <protection locked="0"/>
    </xf>
    <xf numFmtId="0" fontId="16" fillId="0" borderId="35" xfId="0" applyFont="1" applyBorder="1" applyAlignment="1" applyProtection="1">
      <alignment horizontal="center" wrapText="1"/>
      <protection locked="0"/>
    </xf>
    <xf numFmtId="0" fontId="16" fillId="0" borderId="25" xfId="0" applyFont="1" applyBorder="1" applyAlignment="1" applyProtection="1">
      <alignment horizontal="center" wrapText="1"/>
      <protection locked="0"/>
    </xf>
    <xf numFmtId="0" fontId="16" fillId="0" borderId="34" xfId="0" applyFont="1" applyBorder="1" applyAlignment="1" applyProtection="1">
      <alignment horizontal="center"/>
      <protection locked="0"/>
    </xf>
    <xf numFmtId="0" fontId="16" fillId="0" borderId="35" xfId="0" applyFont="1" applyBorder="1" applyAlignment="1" applyProtection="1">
      <alignment horizont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64" fontId="2" fillId="0" borderId="10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8" fillId="0" borderId="3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4" fillId="0" borderId="31" xfId="0" applyFont="1" applyBorder="1" applyAlignment="1">
      <alignment horizontal="left"/>
    </xf>
    <xf numFmtId="0" fontId="0" fillId="0" borderId="31" xfId="0" applyBorder="1" applyAlignment="1"/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3" fillId="0" borderId="36" xfId="0" applyFont="1" applyBorder="1" applyAlignment="1" applyProtection="1">
      <alignment horizontal="left"/>
      <protection locked="0"/>
    </xf>
    <xf numFmtId="0" fontId="33" fillId="0" borderId="37" xfId="0" applyFont="1" applyBorder="1" applyAlignment="1" applyProtection="1">
      <alignment horizontal="left"/>
      <protection locked="0"/>
    </xf>
    <xf numFmtId="0" fontId="33" fillId="0" borderId="4" xfId="0" applyFont="1" applyBorder="1" applyAlignment="1" applyProtection="1">
      <alignment horizontal="left"/>
      <protection locked="0"/>
    </xf>
    <xf numFmtId="0" fontId="32" fillId="0" borderId="36" xfId="0" applyFont="1" applyBorder="1" applyAlignment="1" applyProtection="1">
      <alignment horizontal="left"/>
      <protection locked="0"/>
    </xf>
    <xf numFmtId="0" fontId="32" fillId="0" borderId="37" xfId="0" applyFont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/>
      <protection locked="0"/>
    </xf>
    <xf numFmtId="0" fontId="0" fillId="0" borderId="31" xfId="0" applyBorder="1" applyAlignment="1">
      <alignment horizontal="left"/>
    </xf>
    <xf numFmtId="165" fontId="14" fillId="0" borderId="0" xfId="0" applyNumberFormat="1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9" fillId="0" borderId="31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10" fillId="0" borderId="29" xfId="0" applyFont="1" applyBorder="1" applyAlignment="1" applyProtection="1"/>
    <xf numFmtId="0" fontId="11" fillId="0" borderId="29" xfId="0" applyFont="1" applyBorder="1" applyAlignment="1" applyProtection="1"/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21" fillId="0" borderId="0" xfId="0" applyFont="1" applyAlignment="1">
      <alignment horizontal="center"/>
    </xf>
    <xf numFmtId="0" fontId="27" fillId="0" borderId="31" xfId="0" applyFont="1" applyBorder="1" applyAlignment="1" applyProtection="1"/>
    <xf numFmtId="0" fontId="28" fillId="0" borderId="31" xfId="0" applyFont="1" applyBorder="1" applyAlignment="1"/>
    <xf numFmtId="0" fontId="29" fillId="0" borderId="29" xfId="0" applyFont="1" applyBorder="1" applyAlignment="1" applyProtection="1"/>
    <xf numFmtId="0" fontId="28" fillId="0" borderId="29" xfId="0" applyFont="1" applyBorder="1" applyAlignment="1"/>
    <xf numFmtId="0" fontId="27" fillId="0" borderId="31" xfId="0" applyFont="1" applyBorder="1" applyAlignment="1" applyProtection="1">
      <protection locked="0"/>
    </xf>
    <xf numFmtId="0" fontId="27" fillId="0" borderId="29" xfId="0" applyFont="1" applyBorder="1" applyAlignment="1" applyProtection="1">
      <protection locked="0"/>
    </xf>
    <xf numFmtId="0" fontId="27" fillId="0" borderId="33" xfId="0" applyFont="1" applyBorder="1" applyAlignment="1" applyProtection="1">
      <alignment horizontal="center"/>
    </xf>
    <xf numFmtId="0" fontId="27" fillId="0" borderId="0" xfId="0" applyFont="1" applyAlignment="1">
      <alignment horizontal="center"/>
    </xf>
    <xf numFmtId="164" fontId="28" fillId="0" borderId="38" xfId="0" applyNumberFormat="1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7" fillId="0" borderId="39" xfId="0" applyFont="1" applyBorder="1" applyAlignment="1" applyProtection="1">
      <alignment horizontal="center"/>
    </xf>
    <xf numFmtId="0" fontId="27" fillId="0" borderId="31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protection locked="0"/>
    </xf>
    <xf numFmtId="0" fontId="9" fillId="0" borderId="17" xfId="0" applyFont="1" applyBorder="1" applyAlignment="1" applyProtection="1">
      <protection locked="0"/>
    </xf>
    <xf numFmtId="0" fontId="24" fillId="0" borderId="31" xfId="0" applyFont="1" applyBorder="1" applyAlignment="1" applyProtection="1">
      <alignment horizontal="left"/>
      <protection locked="0"/>
    </xf>
    <xf numFmtId="0" fontId="24" fillId="0" borderId="31" xfId="0" applyFont="1" applyBorder="1" applyAlignment="1" applyProtection="1">
      <protection locked="0"/>
    </xf>
    <xf numFmtId="0" fontId="9" fillId="0" borderId="29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11" fillId="0" borderId="17" xfId="0" applyFont="1" applyBorder="1" applyAlignment="1" applyProtection="1"/>
    <xf numFmtId="0" fontId="9" fillId="0" borderId="1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right"/>
    </xf>
    <xf numFmtId="0" fontId="0" fillId="0" borderId="31" xfId="0" applyBorder="1" applyAlignment="1">
      <alignment horizontal="right"/>
    </xf>
    <xf numFmtId="0" fontId="7" fillId="0" borderId="29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9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0" borderId="31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1" fillId="0" borderId="39" xfId="0" applyFont="1" applyBorder="1" applyAlignment="1" applyProtection="1">
      <alignment horizontal="center"/>
      <protection locked="0"/>
    </xf>
    <xf numFmtId="0" fontId="30" fillId="0" borderId="38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>
      <alignment vertical="center"/>
    </xf>
    <xf numFmtId="0" fontId="16" fillId="0" borderId="0" xfId="0" applyFont="1" applyAlignment="1"/>
    <xf numFmtId="0" fontId="25" fillId="0" borderId="39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9" xfId="0" applyFont="1" applyBorder="1" applyAlignment="1" applyProtection="1">
      <protection locked="0"/>
    </xf>
    <xf numFmtId="0" fontId="25" fillId="0" borderId="31" xfId="0" applyFont="1" applyBorder="1" applyAlignment="1"/>
    <xf numFmtId="0" fontId="24" fillId="0" borderId="38" xfId="0" applyFont="1" applyBorder="1" applyAlignment="1">
      <alignment horizontal="center"/>
    </xf>
    <xf numFmtId="0" fontId="25" fillId="0" borderId="29" xfId="0" applyFont="1" applyBorder="1" applyAlignment="1"/>
    <xf numFmtId="0" fontId="27" fillId="0" borderId="33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49" fontId="3" fillId="0" borderId="40" xfId="0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4" fillId="0" borderId="36" xfId="0" applyNumberFormat="1" applyFont="1" applyBorder="1" applyAlignment="1"/>
    <xf numFmtId="0" fontId="25" fillId="0" borderId="37" xfId="0" applyFont="1" applyBorder="1" applyAlignment="1"/>
    <xf numFmtId="0" fontId="25" fillId="0" borderId="4" xfId="0" applyFont="1" applyBorder="1" applyAlignment="1"/>
    <xf numFmtId="49" fontId="2" fillId="0" borderId="31" xfId="0" applyNumberFormat="1" applyFont="1" applyBorder="1" applyAlignment="1"/>
    <xf numFmtId="0" fontId="16" fillId="0" borderId="31" xfId="0" applyFont="1" applyBorder="1" applyAlignment="1"/>
    <xf numFmtId="0" fontId="8" fillId="0" borderId="0" xfId="0" applyFont="1" applyBorder="1" applyAlignment="1">
      <alignment horizontal="left"/>
    </xf>
    <xf numFmtId="49" fontId="24" fillId="0" borderId="37" xfId="0" applyNumberFormat="1" applyFont="1" applyBorder="1" applyAlignment="1"/>
    <xf numFmtId="0" fontId="8" fillId="0" borderId="0" xfId="0" applyFont="1" applyAlignment="1">
      <alignment horizontal="right"/>
    </xf>
    <xf numFmtId="0" fontId="35" fillId="0" borderId="9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64" fontId="2" fillId="0" borderId="9" xfId="0" applyNumberFormat="1" applyFont="1" applyBorder="1" applyAlignment="1">
      <alignment horizontal="center"/>
    </xf>
    <xf numFmtId="0" fontId="25" fillId="0" borderId="27" xfId="0" applyFont="1" applyBorder="1" applyAlignment="1" applyProtection="1">
      <alignment vertical="center" wrapText="1"/>
      <protection locked="0"/>
    </xf>
    <xf numFmtId="0" fontId="25" fillId="0" borderId="28" xfId="0" applyFont="1" applyBorder="1" applyAlignment="1" applyProtection="1">
      <alignment vertical="center" wrapText="1"/>
      <protection locked="0"/>
    </xf>
    <xf numFmtId="0" fontId="25" fillId="0" borderId="26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wrapText="1"/>
      <protection locked="0"/>
    </xf>
    <xf numFmtId="0" fontId="25" fillId="0" borderId="35" xfId="0" applyFont="1" applyBorder="1" applyAlignment="1" applyProtection="1">
      <alignment horizontal="center" wrapText="1"/>
      <protection locked="0"/>
    </xf>
    <xf numFmtId="0" fontId="25" fillId="0" borderId="25" xfId="0" applyFont="1" applyBorder="1" applyAlignment="1" applyProtection="1">
      <alignment horizontal="center" wrapText="1"/>
      <protection locked="0"/>
    </xf>
    <xf numFmtId="0" fontId="25" fillId="0" borderId="34" xfId="0" applyFont="1" applyBorder="1" applyAlignment="1" applyProtection="1">
      <alignment horizontal="center"/>
      <protection locked="0"/>
    </xf>
    <xf numFmtId="0" fontId="25" fillId="0" borderId="35" xfId="0" applyFont="1" applyBorder="1" applyAlignment="1" applyProtection="1">
      <alignment horizontal="center"/>
      <protection locked="0"/>
    </xf>
    <xf numFmtId="164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8" xfId="0" applyFont="1" applyBorder="1" applyAlignment="1"/>
    <xf numFmtId="0" fontId="25" fillId="0" borderId="11" xfId="0" applyFont="1" applyBorder="1" applyAlignment="1"/>
    <xf numFmtId="0" fontId="25" fillId="0" borderId="19" xfId="0" applyFont="1" applyBorder="1" applyAlignment="1"/>
    <xf numFmtId="0" fontId="25" fillId="0" borderId="12" xfId="0" applyFont="1" applyBorder="1" applyAlignment="1"/>
    <xf numFmtId="0" fontId="25" fillId="0" borderId="20" xfId="0" applyFont="1" applyBorder="1" applyAlignment="1"/>
    <xf numFmtId="164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0" borderId="27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0" xfId="0" applyBorder="1" applyAlignment="1">
      <alignment wrapText="1"/>
    </xf>
    <xf numFmtId="49" fontId="35" fillId="0" borderId="9" xfId="0" applyNumberFormat="1" applyFont="1" applyBorder="1" applyAlignment="1" applyProtection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5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49" fontId="25" fillId="0" borderId="37" xfId="0" applyNumberFormat="1" applyFont="1" applyBorder="1" applyAlignment="1" applyProtection="1">
      <alignment horizontal="center"/>
      <protection locked="0"/>
    </xf>
    <xf numFmtId="164" fontId="25" fillId="0" borderId="37" xfId="0" applyNumberFormat="1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25" fillId="0" borderId="38" xfId="0" applyFont="1" applyBorder="1" applyAlignment="1" applyProtection="1">
      <alignment horizontal="left" vertical="top" wrapText="1"/>
      <protection locked="0"/>
    </xf>
    <xf numFmtId="0" fontId="25" fillId="0" borderId="29" xfId="0" applyFont="1" applyBorder="1" applyAlignment="1" applyProtection="1">
      <alignment horizontal="left" vertical="top" wrapText="1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25" fillId="0" borderId="33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30" xfId="0" applyFont="1" applyBorder="1" applyAlignment="1" applyProtection="1">
      <alignment horizontal="left" vertical="top" wrapText="1"/>
      <protection locked="0"/>
    </xf>
    <xf numFmtId="0" fontId="25" fillId="0" borderId="39" xfId="0" applyFont="1" applyBorder="1" applyAlignment="1" applyProtection="1">
      <alignment horizontal="left" vertical="top" wrapText="1"/>
      <protection locked="0"/>
    </xf>
    <xf numFmtId="0" fontId="25" fillId="0" borderId="31" xfId="0" applyFont="1" applyBorder="1" applyAlignment="1" applyProtection="1">
      <alignment horizontal="left" vertical="top" wrapText="1"/>
      <protection locked="0"/>
    </xf>
    <xf numFmtId="0" fontId="25" fillId="0" borderId="32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>
      <alignment horizontal="center" wrapText="1"/>
    </xf>
    <xf numFmtId="0" fontId="3" fillId="0" borderId="12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164" fontId="2" fillId="0" borderId="20" xfId="0" applyNumberFormat="1" applyFont="1" applyBorder="1" applyAlignment="1">
      <alignment horizontal="center" wrapText="1"/>
    </xf>
    <xf numFmtId="164" fontId="2" fillId="0" borderId="26" xfId="0" applyNumberFormat="1" applyFont="1" applyBorder="1" applyAlignment="1">
      <alignment horizontal="center" wrapText="1"/>
    </xf>
    <xf numFmtId="0" fontId="16" fillId="0" borderId="31" xfId="0" applyFont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165" fontId="0" fillId="0" borderId="31" xfId="0" applyNumberFormat="1" applyBorder="1" applyAlignment="1" applyProtection="1">
      <alignment horizontal="left"/>
      <protection locked="0"/>
    </xf>
    <xf numFmtId="165" fontId="0" fillId="0" borderId="31" xfId="0" applyNumberFormat="1" applyBorder="1" applyAlignment="1">
      <alignment horizontal="left"/>
    </xf>
    <xf numFmtId="165" fontId="16" fillId="0" borderId="31" xfId="0" applyNumberFormat="1" applyFont="1" applyBorder="1" applyAlignment="1" applyProtection="1">
      <alignment horizontal="left"/>
      <protection locked="0"/>
    </xf>
    <xf numFmtId="0" fontId="0" fillId="0" borderId="31" xfId="0" applyBorder="1" applyAlignment="1" applyProtection="1">
      <protection locked="0"/>
    </xf>
    <xf numFmtId="164" fontId="16" fillId="0" borderId="31" xfId="0" applyNumberFormat="1" applyFont="1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165" fontId="25" fillId="0" borderId="31" xfId="0" applyNumberFormat="1" applyFont="1" applyBorder="1" applyAlignment="1" applyProtection="1">
      <alignment horizontal="left"/>
      <protection locked="0"/>
    </xf>
    <xf numFmtId="0" fontId="25" fillId="0" borderId="31" xfId="0" applyFont="1" applyBorder="1" applyAlignment="1" applyProtection="1">
      <protection locked="0"/>
    </xf>
    <xf numFmtId="0" fontId="36" fillId="0" borderId="31" xfId="0" applyFont="1" applyBorder="1" applyAlignment="1">
      <alignment horizontal="right"/>
    </xf>
    <xf numFmtId="0" fontId="0" fillId="0" borderId="30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25" fillId="0" borderId="33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0" fillId="0" borderId="36" xfId="0" applyBorder="1" applyAlignment="1"/>
    <xf numFmtId="0" fontId="0" fillId="0" borderId="4" xfId="0" applyBorder="1" applyAlignment="1"/>
    <xf numFmtId="0" fontId="0" fillId="0" borderId="0" xfId="0" applyAlignment="1">
      <alignment horizontal="right"/>
    </xf>
    <xf numFmtId="0" fontId="8" fillId="0" borderId="3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16" fillId="0" borderId="2" xfId="0" applyNumberFormat="1" applyFont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31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9" fillId="0" borderId="29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49" fontId="39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8" fillId="0" borderId="39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6" fillId="0" borderId="10" xfId="0" applyFont="1" applyBorder="1" applyAlignment="1"/>
    <xf numFmtId="0" fontId="0" fillId="0" borderId="52" xfId="0" applyBorder="1" applyAlignment="1" applyProtection="1">
      <alignment horizontal="center"/>
      <protection locked="0"/>
    </xf>
    <xf numFmtId="0" fontId="0" fillId="2" borderId="53" xfId="0" applyFill="1" applyBorder="1" applyAlignment="1">
      <alignment horizontal="center"/>
    </xf>
    <xf numFmtId="49" fontId="0" fillId="2" borderId="54" xfId="0" applyNumberForma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164" fontId="0" fillId="2" borderId="55" xfId="0" applyNumberForma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30" fillId="0" borderId="13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/>
    <xf numFmtId="0" fontId="41" fillId="0" borderId="13" xfId="0" applyFont="1" applyBorder="1" applyAlignment="1">
      <alignment horizontal="center"/>
    </xf>
    <xf numFmtId="0" fontId="28" fillId="0" borderId="13" xfId="0" applyFont="1" applyBorder="1" applyAlignment="1"/>
    <xf numFmtId="0" fontId="34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D186"/>
  <sheetViews>
    <sheetView showGridLines="0" tabSelected="1" zoomScaleNormal="100" workbookViewId="0">
      <selection activeCell="C3" sqref="C3:F3"/>
    </sheetView>
  </sheetViews>
  <sheetFormatPr defaultRowHeight="17.399999999999999" x14ac:dyDescent="0.3"/>
  <cols>
    <col min="1" max="1" width="5.6640625" style="54" customWidth="1"/>
    <col min="2" max="2" width="16.6640625" customWidth="1"/>
    <col min="3" max="3" width="3.6640625" style="1" customWidth="1"/>
    <col min="4" max="4" width="0.88671875" style="2" customWidth="1"/>
    <col min="5" max="5" width="3.6640625" style="1" customWidth="1"/>
    <col min="6" max="6" width="4.6640625" style="27" customWidth="1"/>
    <col min="7" max="7" width="3.6640625" style="1" customWidth="1"/>
    <col min="8" max="8" width="0.88671875" style="1" customWidth="1"/>
    <col min="9" max="9" width="3.6640625" style="1" customWidth="1"/>
    <col min="10" max="10" width="4.6640625" style="27" customWidth="1"/>
    <col min="11" max="11" width="3.6640625" style="1" customWidth="1"/>
    <col min="12" max="12" width="0.88671875" style="1" customWidth="1"/>
    <col min="13" max="13" width="3.6640625" style="1" customWidth="1"/>
    <col min="14" max="14" width="4.6640625" style="27" customWidth="1"/>
    <col min="15" max="15" width="3.6640625" style="1" customWidth="1"/>
    <col min="16" max="16" width="0.88671875" style="1" customWidth="1"/>
    <col min="17" max="17" width="3.6640625" style="1" customWidth="1"/>
    <col min="18" max="18" width="4.6640625" style="27" customWidth="1"/>
    <col min="19" max="19" width="3.6640625" style="1" customWidth="1"/>
    <col min="20" max="20" width="0.88671875" style="1" customWidth="1"/>
    <col min="21" max="21" width="3.6640625" style="1" customWidth="1"/>
    <col min="22" max="22" width="4.6640625" style="27" customWidth="1"/>
    <col min="23" max="23" width="0.88671875" style="1" customWidth="1"/>
    <col min="24" max="25" width="9.109375" style="1" customWidth="1"/>
    <col min="26" max="26" width="6.6640625" style="27" customWidth="1"/>
    <col min="27" max="27" width="5.6640625" style="140" customWidth="1"/>
    <col min="28" max="28" width="2.6640625" style="157" customWidth="1"/>
    <col min="29" max="29" width="5.6640625" style="140" customWidth="1"/>
  </cols>
  <sheetData>
    <row r="1" spans="1:29" x14ac:dyDescent="0.3">
      <c r="C1" s="96"/>
      <c r="E1" s="96"/>
      <c r="G1" s="96"/>
      <c r="H1" s="96"/>
      <c r="I1" s="96"/>
      <c r="K1" s="96"/>
      <c r="L1" s="96"/>
      <c r="M1" s="96"/>
      <c r="O1" s="96"/>
      <c r="P1" s="96"/>
      <c r="Q1" s="96"/>
      <c r="S1" s="96"/>
      <c r="T1" s="96"/>
      <c r="U1" s="96"/>
      <c r="W1" s="96"/>
      <c r="X1" s="96"/>
      <c r="Y1" s="96"/>
    </row>
    <row r="2" spans="1:29" ht="18" thickBot="1" x14ac:dyDescent="0.35">
      <c r="A2" s="259" t="s">
        <v>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</row>
    <row r="3" spans="1:29" ht="60" customHeight="1" thickBot="1" x14ac:dyDescent="0.35">
      <c r="A3" s="261" t="s">
        <v>0</v>
      </c>
      <c r="B3" s="262"/>
      <c r="C3" s="263"/>
      <c r="D3" s="264"/>
      <c r="E3" s="264"/>
      <c r="F3" s="265"/>
      <c r="G3" s="263"/>
      <c r="H3" s="264"/>
      <c r="I3" s="264"/>
      <c r="J3" s="265"/>
      <c r="K3" s="266"/>
      <c r="L3" s="267"/>
      <c r="M3" s="267"/>
      <c r="N3" s="268"/>
      <c r="O3" s="263"/>
      <c r="P3" s="264"/>
      <c r="Q3" s="264"/>
      <c r="R3" s="265"/>
      <c r="S3" s="263"/>
      <c r="T3" s="264"/>
      <c r="U3" s="264"/>
      <c r="V3" s="265"/>
      <c r="W3" s="36"/>
      <c r="X3" s="269" t="s">
        <v>2</v>
      </c>
      <c r="Y3" s="271" t="s">
        <v>3</v>
      </c>
      <c r="Z3" s="273" t="s">
        <v>4</v>
      </c>
      <c r="AA3" s="275" t="s">
        <v>52</v>
      </c>
      <c r="AB3" s="275" t="s">
        <v>53</v>
      </c>
      <c r="AC3" s="277"/>
    </row>
    <row r="4" spans="1:29" s="34" customFormat="1" ht="20.100000000000001" customHeight="1" thickBot="1" x14ac:dyDescent="0.35">
      <c r="A4" s="251" t="s">
        <v>1</v>
      </c>
      <c r="B4" s="252"/>
      <c r="C4" s="253">
        <v>1</v>
      </c>
      <c r="D4" s="254"/>
      <c r="E4" s="254"/>
      <c r="F4" s="255"/>
      <c r="G4" s="256">
        <v>2</v>
      </c>
      <c r="H4" s="257"/>
      <c r="I4" s="257"/>
      <c r="J4" s="258"/>
      <c r="K4" s="256">
        <v>3</v>
      </c>
      <c r="L4" s="257"/>
      <c r="M4" s="257"/>
      <c r="N4" s="258"/>
      <c r="O4" s="256">
        <v>4</v>
      </c>
      <c r="P4" s="257"/>
      <c r="Q4" s="257"/>
      <c r="R4" s="258"/>
      <c r="S4" s="256">
        <v>5</v>
      </c>
      <c r="T4" s="257"/>
      <c r="U4" s="257"/>
      <c r="V4" s="258"/>
      <c r="W4" s="35"/>
      <c r="X4" s="270"/>
      <c r="Y4" s="272"/>
      <c r="Z4" s="274"/>
      <c r="AA4" s="276"/>
      <c r="AB4" s="276"/>
      <c r="AC4" s="278"/>
    </row>
    <row r="5" spans="1:29" ht="15.9" customHeight="1" x14ac:dyDescent="0.25">
      <c r="A5" s="232">
        <v>1</v>
      </c>
      <c r="B5" s="235"/>
      <c r="C5" s="15"/>
      <c r="D5" s="14"/>
      <c r="E5" s="15"/>
      <c r="F5" s="28"/>
      <c r="G5" s="40"/>
      <c r="H5" s="11"/>
      <c r="I5" s="42"/>
      <c r="J5" s="31">
        <f>(G5-I5)</f>
        <v>0</v>
      </c>
      <c r="K5" s="44"/>
      <c r="L5" s="11"/>
      <c r="M5" s="42"/>
      <c r="N5" s="31">
        <f>(K5-M5)</f>
        <v>0</v>
      </c>
      <c r="O5" s="40"/>
      <c r="P5" s="11"/>
      <c r="Q5" s="42"/>
      <c r="R5" s="31">
        <f>(O5-Q5)</f>
        <v>0</v>
      </c>
      <c r="S5" s="44"/>
      <c r="T5" s="11"/>
      <c r="U5" s="42"/>
      <c r="V5" s="31">
        <f>(S5-U5)</f>
        <v>0</v>
      </c>
      <c r="W5" s="38"/>
      <c r="X5" s="238"/>
      <c r="Y5" s="241"/>
      <c r="Z5" s="244">
        <f>(J8+N8+R8+V8)</f>
        <v>0</v>
      </c>
      <c r="AA5" s="238"/>
      <c r="AB5" s="377"/>
      <c r="AC5" s="378"/>
    </row>
    <row r="6" spans="1:29" ht="15.9" customHeight="1" x14ac:dyDescent="0.25">
      <c r="A6" s="233"/>
      <c r="B6" s="249"/>
      <c r="C6" s="18"/>
      <c r="D6" s="17"/>
      <c r="E6" s="18"/>
      <c r="F6" s="29"/>
      <c r="G6" s="41"/>
      <c r="H6" s="12"/>
      <c r="I6" s="43"/>
      <c r="J6" s="32">
        <f>(G6-I6)</f>
        <v>0</v>
      </c>
      <c r="K6" s="45"/>
      <c r="L6" s="12"/>
      <c r="M6" s="43"/>
      <c r="N6" s="32">
        <f>(K6-M6)</f>
        <v>0</v>
      </c>
      <c r="O6" s="41"/>
      <c r="P6" s="12"/>
      <c r="Q6" s="43"/>
      <c r="R6" s="32">
        <f>(O6-Q6)</f>
        <v>0</v>
      </c>
      <c r="S6" s="45"/>
      <c r="T6" s="12"/>
      <c r="U6" s="43"/>
      <c r="V6" s="32">
        <f>(S6-U6)</f>
        <v>0</v>
      </c>
      <c r="W6" s="39"/>
      <c r="X6" s="239"/>
      <c r="Y6" s="242"/>
      <c r="Z6" s="245"/>
      <c r="AA6" s="239"/>
      <c r="AB6" s="379"/>
      <c r="AC6" s="380"/>
    </row>
    <row r="7" spans="1:29" ht="15.9" customHeight="1" x14ac:dyDescent="0.25">
      <c r="A7" s="233"/>
      <c r="B7" s="249"/>
      <c r="C7" s="18"/>
      <c r="D7" s="17"/>
      <c r="E7" s="18"/>
      <c r="F7" s="29"/>
      <c r="G7" s="41"/>
      <c r="H7" s="12"/>
      <c r="I7" s="43"/>
      <c r="J7" s="32">
        <f>(G7-I7)</f>
        <v>0</v>
      </c>
      <c r="K7" s="45"/>
      <c r="L7" s="12"/>
      <c r="M7" s="43"/>
      <c r="N7" s="32">
        <f>(K7-M7)</f>
        <v>0</v>
      </c>
      <c r="O7" s="41"/>
      <c r="P7" s="12"/>
      <c r="Q7" s="43"/>
      <c r="R7" s="32">
        <f>(O7-Q7)</f>
        <v>0</v>
      </c>
      <c r="S7" s="45"/>
      <c r="T7" s="12"/>
      <c r="U7" s="43"/>
      <c r="V7" s="32">
        <f>(S7-U7)</f>
        <v>0</v>
      </c>
      <c r="W7" s="39"/>
      <c r="X7" s="239"/>
      <c r="Y7" s="242"/>
      <c r="Z7" s="245"/>
      <c r="AA7" s="239"/>
      <c r="AB7" s="379"/>
      <c r="AC7" s="380"/>
    </row>
    <row r="8" spans="1:29" ht="15.9" customHeight="1" thickBot="1" x14ac:dyDescent="0.3">
      <c r="A8" s="234"/>
      <c r="B8" s="250"/>
      <c r="C8" s="21"/>
      <c r="D8" s="20"/>
      <c r="E8" s="21"/>
      <c r="F8" s="30"/>
      <c r="G8" s="22"/>
      <c r="H8" s="24"/>
      <c r="I8" s="23"/>
      <c r="J8" s="33">
        <f>SUM(J5:J7)</f>
        <v>0</v>
      </c>
      <c r="K8" s="22"/>
      <c r="L8" s="24"/>
      <c r="M8" s="23"/>
      <c r="N8" s="33">
        <f>SUM(N5:N7)</f>
        <v>0</v>
      </c>
      <c r="O8" s="22"/>
      <c r="P8" s="24"/>
      <c r="Q8" s="23"/>
      <c r="R8" s="33">
        <f>SUM(R5:R7)</f>
        <v>0</v>
      </c>
      <c r="S8" s="22"/>
      <c r="T8" s="24"/>
      <c r="U8" s="23"/>
      <c r="V8" s="33">
        <f>SUM(V5:V7)</f>
        <v>0</v>
      </c>
      <c r="W8" s="88"/>
      <c r="X8" s="240"/>
      <c r="Y8" s="243"/>
      <c r="Z8" s="246"/>
      <c r="AA8" s="240"/>
      <c r="AB8" s="381"/>
      <c r="AC8" s="382"/>
    </row>
    <row r="9" spans="1:29" ht="5.0999999999999996" customHeight="1" thickBot="1" x14ac:dyDescent="0.35">
      <c r="A9" s="35"/>
      <c r="B9" s="80"/>
      <c r="C9" s="96"/>
      <c r="E9" s="96"/>
      <c r="G9" s="96"/>
      <c r="H9" s="96"/>
      <c r="I9" s="96"/>
      <c r="K9" s="96"/>
      <c r="L9" s="96"/>
      <c r="M9" s="96"/>
      <c r="O9" s="96"/>
      <c r="P9" s="96"/>
      <c r="Q9" s="96"/>
      <c r="S9" s="96"/>
      <c r="T9" s="96"/>
      <c r="U9" s="96"/>
      <c r="W9" s="96"/>
      <c r="X9" s="169"/>
      <c r="Y9" s="170"/>
      <c r="Z9" s="152"/>
      <c r="AA9" s="155"/>
      <c r="AB9" s="383"/>
      <c r="AC9" s="384"/>
    </row>
    <row r="10" spans="1:29" ht="15.9" customHeight="1" x14ac:dyDescent="0.25">
      <c r="A10" s="232">
        <v>2</v>
      </c>
      <c r="B10" s="235"/>
      <c r="C10" s="5"/>
      <c r="D10" s="9"/>
      <c r="E10" s="3"/>
      <c r="F10" s="31">
        <f>(C10-E10)</f>
        <v>0</v>
      </c>
      <c r="G10" s="13"/>
      <c r="H10" s="14"/>
      <c r="I10" s="15"/>
      <c r="J10" s="28"/>
      <c r="K10" s="7"/>
      <c r="L10" s="11"/>
      <c r="M10" s="3"/>
      <c r="N10" s="31">
        <f>(K10-M10)</f>
        <v>0</v>
      </c>
      <c r="O10" s="5"/>
      <c r="P10" s="11"/>
      <c r="Q10" s="3"/>
      <c r="R10" s="31">
        <f>(O10-Q10)</f>
        <v>0</v>
      </c>
      <c r="S10" s="7"/>
      <c r="T10" s="11"/>
      <c r="U10" s="3"/>
      <c r="V10" s="31">
        <f>(S10-U10)</f>
        <v>0</v>
      </c>
      <c r="W10" s="38"/>
      <c r="X10" s="238"/>
      <c r="Y10" s="241"/>
      <c r="Z10" s="244">
        <f>(F13+N13+R13+V13)</f>
        <v>0</v>
      </c>
      <c r="AA10" s="238"/>
      <c r="AB10" s="377"/>
      <c r="AC10" s="378"/>
    </row>
    <row r="11" spans="1:29" ht="15.9" customHeight="1" x14ac:dyDescent="0.25">
      <c r="A11" s="233"/>
      <c r="B11" s="249"/>
      <c r="C11" s="6"/>
      <c r="D11" s="10"/>
      <c r="E11" s="4"/>
      <c r="F11" s="32">
        <f>(C11-E11)</f>
        <v>0</v>
      </c>
      <c r="G11" s="16"/>
      <c r="H11" s="17"/>
      <c r="I11" s="18"/>
      <c r="J11" s="29"/>
      <c r="K11" s="8"/>
      <c r="L11" s="12"/>
      <c r="M11" s="4"/>
      <c r="N11" s="32">
        <f>(K11-M11)</f>
        <v>0</v>
      </c>
      <c r="O11" s="6"/>
      <c r="P11" s="12"/>
      <c r="Q11" s="4"/>
      <c r="R11" s="32">
        <f>(O11-Q11)</f>
        <v>0</v>
      </c>
      <c r="S11" s="8"/>
      <c r="T11" s="12"/>
      <c r="U11" s="4"/>
      <c r="V11" s="32">
        <f>(S11-U11)</f>
        <v>0</v>
      </c>
      <c r="W11" s="39"/>
      <c r="X11" s="239"/>
      <c r="Y11" s="242"/>
      <c r="Z11" s="245"/>
      <c r="AA11" s="239"/>
      <c r="AB11" s="379"/>
      <c r="AC11" s="380"/>
    </row>
    <row r="12" spans="1:29" ht="15.9" customHeight="1" x14ac:dyDescent="0.25">
      <c r="A12" s="233"/>
      <c r="B12" s="249"/>
      <c r="C12" s="6"/>
      <c r="D12" s="10"/>
      <c r="E12" s="4"/>
      <c r="F12" s="32">
        <f>(C12-E12)</f>
        <v>0</v>
      </c>
      <c r="G12" s="16"/>
      <c r="H12" s="17"/>
      <c r="I12" s="18"/>
      <c r="J12" s="29"/>
      <c r="K12" s="8"/>
      <c r="L12" s="12"/>
      <c r="M12" s="4"/>
      <c r="N12" s="32">
        <f>(K12-M12)</f>
        <v>0</v>
      </c>
      <c r="O12" s="6"/>
      <c r="P12" s="12"/>
      <c r="Q12" s="4"/>
      <c r="R12" s="32">
        <f>(O12-Q12)</f>
        <v>0</v>
      </c>
      <c r="S12" s="8"/>
      <c r="T12" s="12"/>
      <c r="U12" s="4"/>
      <c r="V12" s="32">
        <f>(S12-U12)</f>
        <v>0</v>
      </c>
      <c r="W12" s="39"/>
      <c r="X12" s="239"/>
      <c r="Y12" s="242"/>
      <c r="Z12" s="245"/>
      <c r="AA12" s="239"/>
      <c r="AB12" s="379"/>
      <c r="AC12" s="380"/>
    </row>
    <row r="13" spans="1:29" ht="15.9" customHeight="1" thickBot="1" x14ac:dyDescent="0.3">
      <c r="A13" s="234"/>
      <c r="B13" s="250"/>
      <c r="C13" s="26"/>
      <c r="D13" s="24"/>
      <c r="E13" s="23"/>
      <c r="F13" s="33">
        <f>SUM(F10:F12)</f>
        <v>0</v>
      </c>
      <c r="G13" s="19"/>
      <c r="H13" s="20"/>
      <c r="I13" s="21"/>
      <c r="J13" s="30"/>
      <c r="K13" s="22"/>
      <c r="L13" s="24"/>
      <c r="M13" s="23"/>
      <c r="N13" s="33">
        <f>SUM(N10:N12)</f>
        <v>0</v>
      </c>
      <c r="O13" s="22"/>
      <c r="P13" s="24"/>
      <c r="Q13" s="23"/>
      <c r="R13" s="33">
        <f>SUM(R10:R12)</f>
        <v>0</v>
      </c>
      <c r="S13" s="22"/>
      <c r="T13" s="24"/>
      <c r="U13" s="23"/>
      <c r="V13" s="33">
        <f>SUM(V10:V12)</f>
        <v>0</v>
      </c>
      <c r="W13" s="88"/>
      <c r="X13" s="240"/>
      <c r="Y13" s="243"/>
      <c r="Z13" s="246"/>
      <c r="AA13" s="240"/>
      <c r="AB13" s="381"/>
      <c r="AC13" s="382"/>
    </row>
    <row r="14" spans="1:29" ht="5.0999999999999996" customHeight="1" thickBot="1" x14ac:dyDescent="0.35">
      <c r="A14" s="35"/>
      <c r="B14" s="80"/>
      <c r="C14" s="96"/>
      <c r="E14" s="96"/>
      <c r="G14" s="96"/>
      <c r="H14" s="96"/>
      <c r="I14" s="96"/>
      <c r="K14" s="96"/>
      <c r="L14" s="96"/>
      <c r="M14" s="96"/>
      <c r="O14" s="96"/>
      <c r="P14" s="96"/>
      <c r="Q14" s="96"/>
      <c r="S14" s="96"/>
      <c r="T14" s="96"/>
      <c r="U14" s="96"/>
      <c r="W14" s="96"/>
      <c r="X14" s="169"/>
      <c r="Y14" s="170"/>
      <c r="Z14" s="152"/>
      <c r="AA14" s="155"/>
      <c r="AB14" s="383"/>
      <c r="AC14" s="384"/>
    </row>
    <row r="15" spans="1:29" ht="15.9" customHeight="1" x14ac:dyDescent="0.25">
      <c r="A15" s="232">
        <v>3</v>
      </c>
      <c r="B15" s="235"/>
      <c r="C15" s="5"/>
      <c r="D15" s="9"/>
      <c r="E15" s="3"/>
      <c r="F15" s="31">
        <f>(C15-E15)</f>
        <v>0</v>
      </c>
      <c r="G15" s="5"/>
      <c r="H15" s="11"/>
      <c r="I15" s="3"/>
      <c r="J15" s="31">
        <f>(G15-I15)</f>
        <v>0</v>
      </c>
      <c r="K15" s="13"/>
      <c r="L15" s="14"/>
      <c r="M15" s="15"/>
      <c r="N15" s="28"/>
      <c r="O15" s="5"/>
      <c r="P15" s="11"/>
      <c r="Q15" s="3"/>
      <c r="R15" s="31">
        <f>(O15-Q15)</f>
        <v>0</v>
      </c>
      <c r="S15" s="7"/>
      <c r="T15" s="11"/>
      <c r="U15" s="3"/>
      <c r="V15" s="31">
        <f>(S15-U15)</f>
        <v>0</v>
      </c>
      <c r="W15" s="38"/>
      <c r="X15" s="238"/>
      <c r="Y15" s="241"/>
      <c r="Z15" s="244">
        <f>(F18+J18+R18+V18)</f>
        <v>0</v>
      </c>
      <c r="AA15" s="238"/>
      <c r="AB15" s="377"/>
      <c r="AC15" s="378"/>
    </row>
    <row r="16" spans="1:29" ht="15.9" customHeight="1" x14ac:dyDescent="0.25">
      <c r="A16" s="233"/>
      <c r="B16" s="236"/>
      <c r="C16" s="6"/>
      <c r="D16" s="10"/>
      <c r="E16" s="4"/>
      <c r="F16" s="32">
        <f>(C16-E16)</f>
        <v>0</v>
      </c>
      <c r="G16" s="6"/>
      <c r="H16" s="12"/>
      <c r="I16" s="4"/>
      <c r="J16" s="32">
        <f>(G16-I16)</f>
        <v>0</v>
      </c>
      <c r="K16" s="16"/>
      <c r="L16" s="17"/>
      <c r="M16" s="18"/>
      <c r="N16" s="29"/>
      <c r="O16" s="6"/>
      <c r="P16" s="12"/>
      <c r="Q16" s="4"/>
      <c r="R16" s="32">
        <f>(O16-Q16)</f>
        <v>0</v>
      </c>
      <c r="S16" s="8"/>
      <c r="T16" s="12"/>
      <c r="U16" s="4"/>
      <c r="V16" s="32">
        <f>(S16-U16)</f>
        <v>0</v>
      </c>
      <c r="W16" s="39"/>
      <c r="X16" s="239"/>
      <c r="Y16" s="242"/>
      <c r="Z16" s="245"/>
      <c r="AA16" s="239"/>
      <c r="AB16" s="379"/>
      <c r="AC16" s="380"/>
    </row>
    <row r="17" spans="1:29" ht="15.9" customHeight="1" x14ac:dyDescent="0.25">
      <c r="A17" s="233"/>
      <c r="B17" s="236"/>
      <c r="C17" s="6"/>
      <c r="D17" s="10"/>
      <c r="E17" s="4"/>
      <c r="F17" s="32">
        <f>(C17-E17)</f>
        <v>0</v>
      </c>
      <c r="G17" s="6"/>
      <c r="H17" s="12"/>
      <c r="I17" s="4"/>
      <c r="J17" s="32">
        <f>(G17-I17)</f>
        <v>0</v>
      </c>
      <c r="K17" s="16"/>
      <c r="L17" s="17"/>
      <c r="M17" s="18"/>
      <c r="N17" s="29"/>
      <c r="O17" s="6"/>
      <c r="P17" s="12"/>
      <c r="Q17" s="4"/>
      <c r="R17" s="32">
        <f>(O17-Q17)</f>
        <v>0</v>
      </c>
      <c r="S17" s="8"/>
      <c r="T17" s="12"/>
      <c r="U17" s="4"/>
      <c r="V17" s="32">
        <f>(S17-U17)</f>
        <v>0</v>
      </c>
      <c r="W17" s="39"/>
      <c r="X17" s="239"/>
      <c r="Y17" s="242"/>
      <c r="Z17" s="245"/>
      <c r="AA17" s="239"/>
      <c r="AB17" s="379"/>
      <c r="AC17" s="380"/>
    </row>
    <row r="18" spans="1:29" ht="15.9" customHeight="1" thickBot="1" x14ac:dyDescent="0.3">
      <c r="A18" s="234"/>
      <c r="B18" s="237"/>
      <c r="C18" s="26"/>
      <c r="D18" s="24"/>
      <c r="E18" s="23"/>
      <c r="F18" s="33">
        <f>SUM(F15:F17)</f>
        <v>0</v>
      </c>
      <c r="G18" s="22"/>
      <c r="H18" s="24"/>
      <c r="I18" s="23"/>
      <c r="J18" s="33">
        <f>SUM(J15:J17)</f>
        <v>0</v>
      </c>
      <c r="K18" s="19"/>
      <c r="L18" s="20"/>
      <c r="M18" s="21"/>
      <c r="N18" s="30"/>
      <c r="O18" s="22"/>
      <c r="P18" s="24"/>
      <c r="Q18" s="23"/>
      <c r="R18" s="33">
        <f>SUM(R15:R17)</f>
        <v>0</v>
      </c>
      <c r="S18" s="22"/>
      <c r="T18" s="24"/>
      <c r="U18" s="23"/>
      <c r="V18" s="33">
        <f>SUM(V15:V17)</f>
        <v>0</v>
      </c>
      <c r="W18" s="88"/>
      <c r="X18" s="240"/>
      <c r="Y18" s="243"/>
      <c r="Z18" s="246"/>
      <c r="AA18" s="240"/>
      <c r="AB18" s="381"/>
      <c r="AC18" s="382"/>
    </row>
    <row r="19" spans="1:29" ht="5.0999999999999996" customHeight="1" thickBot="1" x14ac:dyDescent="0.35">
      <c r="A19" s="35"/>
      <c r="B19" s="80"/>
      <c r="C19" s="96"/>
      <c r="E19" s="96"/>
      <c r="G19" s="96"/>
      <c r="H19" s="96"/>
      <c r="I19" s="96"/>
      <c r="K19" s="96"/>
      <c r="L19" s="96"/>
      <c r="M19" s="96"/>
      <c r="O19" s="96"/>
      <c r="P19" s="96"/>
      <c r="Q19" s="96"/>
      <c r="S19" s="96"/>
      <c r="T19" s="96"/>
      <c r="U19" s="96"/>
      <c r="W19" s="96"/>
      <c r="X19" s="169"/>
      <c r="Y19" s="170"/>
      <c r="Z19" s="152"/>
      <c r="AA19" s="155"/>
      <c r="AB19" s="383"/>
      <c r="AC19" s="384"/>
    </row>
    <row r="20" spans="1:29" ht="15.9" customHeight="1" x14ac:dyDescent="0.25">
      <c r="A20" s="232">
        <v>4</v>
      </c>
      <c r="B20" s="235"/>
      <c r="C20" s="5"/>
      <c r="D20" s="9"/>
      <c r="E20" s="3"/>
      <c r="F20" s="31">
        <f>(C20-E20)</f>
        <v>0</v>
      </c>
      <c r="G20" s="5"/>
      <c r="H20" s="11"/>
      <c r="I20" s="3"/>
      <c r="J20" s="31">
        <f>(G20-I20)</f>
        <v>0</v>
      </c>
      <c r="K20" s="7"/>
      <c r="L20" s="11"/>
      <c r="M20" s="3"/>
      <c r="N20" s="31">
        <f>(K20-M20)</f>
        <v>0</v>
      </c>
      <c r="O20" s="13"/>
      <c r="P20" s="14"/>
      <c r="Q20" s="15"/>
      <c r="R20" s="28"/>
      <c r="S20" s="7"/>
      <c r="T20" s="11"/>
      <c r="U20" s="3"/>
      <c r="V20" s="31">
        <f>(S20-U20)</f>
        <v>0</v>
      </c>
      <c r="W20" s="38"/>
      <c r="X20" s="238"/>
      <c r="Y20" s="241"/>
      <c r="Z20" s="244">
        <f>(F23+J23+N23+V23)</f>
        <v>0</v>
      </c>
      <c r="AA20" s="238"/>
      <c r="AB20" s="377"/>
      <c r="AC20" s="378"/>
    </row>
    <row r="21" spans="1:29" ht="15.9" customHeight="1" x14ac:dyDescent="0.25">
      <c r="A21" s="233"/>
      <c r="B21" s="249"/>
      <c r="C21" s="6"/>
      <c r="D21" s="10"/>
      <c r="E21" s="4"/>
      <c r="F21" s="32">
        <f>(C21-E21)</f>
        <v>0</v>
      </c>
      <c r="G21" s="6"/>
      <c r="H21" s="12"/>
      <c r="I21" s="4"/>
      <c r="J21" s="32">
        <f>(G21-I21)</f>
        <v>0</v>
      </c>
      <c r="K21" s="8"/>
      <c r="L21" s="12"/>
      <c r="M21" s="4"/>
      <c r="N21" s="32">
        <f>(K21-M21)</f>
        <v>0</v>
      </c>
      <c r="O21" s="16"/>
      <c r="P21" s="17"/>
      <c r="Q21" s="18"/>
      <c r="R21" s="29"/>
      <c r="S21" s="8"/>
      <c r="T21" s="12"/>
      <c r="U21" s="4"/>
      <c r="V21" s="32">
        <f>(S21-U21)</f>
        <v>0</v>
      </c>
      <c r="W21" s="39"/>
      <c r="X21" s="239"/>
      <c r="Y21" s="242"/>
      <c r="Z21" s="245"/>
      <c r="AA21" s="239"/>
      <c r="AB21" s="379"/>
      <c r="AC21" s="380"/>
    </row>
    <row r="22" spans="1:29" ht="15.9" customHeight="1" x14ac:dyDescent="0.25">
      <c r="A22" s="233"/>
      <c r="B22" s="249"/>
      <c r="C22" s="6"/>
      <c r="D22" s="10"/>
      <c r="E22" s="4"/>
      <c r="F22" s="32">
        <f>(C22-E22)</f>
        <v>0</v>
      </c>
      <c r="G22" s="6"/>
      <c r="H22" s="12"/>
      <c r="I22" s="4"/>
      <c r="J22" s="32">
        <f>(G22-I22)</f>
        <v>0</v>
      </c>
      <c r="K22" s="8"/>
      <c r="L22" s="12"/>
      <c r="M22" s="4"/>
      <c r="N22" s="32">
        <f>(K22-M22)</f>
        <v>0</v>
      </c>
      <c r="O22" s="16"/>
      <c r="P22" s="17"/>
      <c r="Q22" s="18"/>
      <c r="R22" s="29"/>
      <c r="S22" s="8"/>
      <c r="T22" s="12"/>
      <c r="U22" s="4"/>
      <c r="V22" s="32">
        <f>(S22-U22)</f>
        <v>0</v>
      </c>
      <c r="W22" s="39"/>
      <c r="X22" s="239"/>
      <c r="Y22" s="242"/>
      <c r="Z22" s="245"/>
      <c r="AA22" s="239"/>
      <c r="AB22" s="379"/>
      <c r="AC22" s="380"/>
    </row>
    <row r="23" spans="1:29" ht="15.9" customHeight="1" thickBot="1" x14ac:dyDescent="0.3">
      <c r="A23" s="234"/>
      <c r="B23" s="250"/>
      <c r="C23" s="26"/>
      <c r="D23" s="24"/>
      <c r="E23" s="23"/>
      <c r="F23" s="33">
        <f>SUM(F20:F22)</f>
        <v>0</v>
      </c>
      <c r="G23" s="22"/>
      <c r="H23" s="24"/>
      <c r="I23" s="23"/>
      <c r="J23" s="33">
        <f>SUM(J20:J22)</f>
        <v>0</v>
      </c>
      <c r="K23" s="22"/>
      <c r="L23" s="24"/>
      <c r="M23" s="23"/>
      <c r="N23" s="33">
        <f>SUM(N20:N22)</f>
        <v>0</v>
      </c>
      <c r="O23" s="19"/>
      <c r="P23" s="20"/>
      <c r="Q23" s="21"/>
      <c r="R23" s="30"/>
      <c r="S23" s="22"/>
      <c r="T23" s="24"/>
      <c r="U23" s="23"/>
      <c r="V23" s="33">
        <f>SUM(V20:V22)</f>
        <v>0</v>
      </c>
      <c r="W23" s="88"/>
      <c r="X23" s="240"/>
      <c r="Y23" s="243"/>
      <c r="Z23" s="246"/>
      <c r="AA23" s="240"/>
      <c r="AB23" s="381"/>
      <c r="AC23" s="382"/>
    </row>
    <row r="24" spans="1:29" ht="5.0999999999999996" customHeight="1" thickBot="1" x14ac:dyDescent="0.35">
      <c r="A24" s="35"/>
      <c r="B24" s="80"/>
      <c r="C24" s="96"/>
      <c r="E24" s="96"/>
      <c r="G24" s="96"/>
      <c r="H24" s="96"/>
      <c r="I24" s="96"/>
      <c r="K24" s="96"/>
      <c r="L24" s="96"/>
      <c r="M24" s="96"/>
      <c r="O24" s="96"/>
      <c r="P24" s="96"/>
      <c r="Q24" s="96"/>
      <c r="S24" s="96"/>
      <c r="T24" s="96"/>
      <c r="U24" s="96"/>
      <c r="W24" s="96"/>
      <c r="X24" s="169"/>
      <c r="Y24" s="170"/>
      <c r="Z24" s="152"/>
      <c r="AA24" s="155"/>
      <c r="AB24" s="383"/>
      <c r="AC24" s="384"/>
    </row>
    <row r="25" spans="1:29" ht="15.9" customHeight="1" x14ac:dyDescent="0.25">
      <c r="A25" s="232">
        <v>5</v>
      </c>
      <c r="B25" s="235"/>
      <c r="C25" s="5"/>
      <c r="D25" s="9"/>
      <c r="E25" s="3"/>
      <c r="F25" s="31">
        <f>(C25-E25)</f>
        <v>0</v>
      </c>
      <c r="G25" s="5"/>
      <c r="H25" s="11"/>
      <c r="I25" s="3"/>
      <c r="J25" s="31">
        <f>(G25-I25)</f>
        <v>0</v>
      </c>
      <c r="K25" s="7"/>
      <c r="L25" s="11"/>
      <c r="M25" s="3"/>
      <c r="N25" s="31">
        <f>(K25-M25)</f>
        <v>0</v>
      </c>
      <c r="O25" s="5"/>
      <c r="P25" s="11"/>
      <c r="Q25" s="3"/>
      <c r="R25" s="31">
        <f>(O25-Q25)</f>
        <v>0</v>
      </c>
      <c r="S25" s="13"/>
      <c r="T25" s="14"/>
      <c r="U25" s="15"/>
      <c r="V25" s="28"/>
      <c r="W25" s="38"/>
      <c r="X25" s="238"/>
      <c r="Y25" s="241"/>
      <c r="Z25" s="244">
        <f>(F28+J28+N28+R28)</f>
        <v>0</v>
      </c>
      <c r="AA25" s="238"/>
      <c r="AB25" s="377"/>
      <c r="AC25" s="378"/>
    </row>
    <row r="26" spans="1:29" ht="15.9" customHeight="1" x14ac:dyDescent="0.25">
      <c r="A26" s="247"/>
      <c r="B26" s="249"/>
      <c r="C26" s="6"/>
      <c r="D26" s="10"/>
      <c r="E26" s="4"/>
      <c r="F26" s="32">
        <f>(C26-E26)</f>
        <v>0</v>
      </c>
      <c r="G26" s="6"/>
      <c r="H26" s="12"/>
      <c r="I26" s="4"/>
      <c r="J26" s="32">
        <f>(G26-I26)</f>
        <v>0</v>
      </c>
      <c r="K26" s="8"/>
      <c r="L26" s="12"/>
      <c r="M26" s="4"/>
      <c r="N26" s="32">
        <f>(K26-M26)</f>
        <v>0</v>
      </c>
      <c r="O26" s="6"/>
      <c r="P26" s="12"/>
      <c r="Q26" s="4"/>
      <c r="R26" s="32">
        <f>(O26-Q26)</f>
        <v>0</v>
      </c>
      <c r="S26" s="16"/>
      <c r="T26" s="17"/>
      <c r="U26" s="18"/>
      <c r="V26" s="29"/>
      <c r="W26" s="39"/>
      <c r="X26" s="239"/>
      <c r="Y26" s="242"/>
      <c r="Z26" s="245"/>
      <c r="AA26" s="239"/>
      <c r="AB26" s="379"/>
      <c r="AC26" s="380"/>
    </row>
    <row r="27" spans="1:29" ht="15.9" customHeight="1" x14ac:dyDescent="0.25">
      <c r="A27" s="247"/>
      <c r="B27" s="249"/>
      <c r="C27" s="6"/>
      <c r="D27" s="10"/>
      <c r="E27" s="4"/>
      <c r="F27" s="32">
        <f>(C27-E27)</f>
        <v>0</v>
      </c>
      <c r="G27" s="6"/>
      <c r="H27" s="12"/>
      <c r="I27" s="4"/>
      <c r="J27" s="32">
        <f>(G27-I27)</f>
        <v>0</v>
      </c>
      <c r="K27" s="8"/>
      <c r="L27" s="12"/>
      <c r="M27" s="4"/>
      <c r="N27" s="32">
        <f>(K27-M27)</f>
        <v>0</v>
      </c>
      <c r="O27" s="6"/>
      <c r="P27" s="12"/>
      <c r="Q27" s="4"/>
      <c r="R27" s="32">
        <f>(O27-Q27)</f>
        <v>0</v>
      </c>
      <c r="S27" s="16"/>
      <c r="T27" s="17"/>
      <c r="U27" s="18"/>
      <c r="V27" s="29"/>
      <c r="W27" s="39"/>
      <c r="X27" s="239"/>
      <c r="Y27" s="242"/>
      <c r="Z27" s="245"/>
      <c r="AA27" s="239"/>
      <c r="AB27" s="379"/>
      <c r="AC27" s="380"/>
    </row>
    <row r="28" spans="1:29" ht="15.9" customHeight="1" thickBot="1" x14ac:dyDescent="0.3">
      <c r="A28" s="248"/>
      <c r="B28" s="250"/>
      <c r="C28" s="26"/>
      <c r="D28" s="24"/>
      <c r="E28" s="23"/>
      <c r="F28" s="33">
        <f>SUM(F25:F27)</f>
        <v>0</v>
      </c>
      <c r="G28" s="22"/>
      <c r="H28" s="24"/>
      <c r="I28" s="23"/>
      <c r="J28" s="33">
        <f>SUM(J25:J27)</f>
        <v>0</v>
      </c>
      <c r="K28" s="22"/>
      <c r="L28" s="24"/>
      <c r="M28" s="23"/>
      <c r="N28" s="33">
        <f>SUM(N25:N27)</f>
        <v>0</v>
      </c>
      <c r="O28" s="22"/>
      <c r="P28" s="24"/>
      <c r="Q28" s="23"/>
      <c r="R28" s="33">
        <f>SUM(R25:R27)</f>
        <v>0</v>
      </c>
      <c r="S28" s="19"/>
      <c r="T28" s="20"/>
      <c r="U28" s="21"/>
      <c r="V28" s="30"/>
      <c r="W28" s="88"/>
      <c r="X28" s="240"/>
      <c r="Y28" s="243"/>
      <c r="Z28" s="246"/>
      <c r="AA28" s="240"/>
      <c r="AB28" s="381"/>
      <c r="AC28" s="382"/>
    </row>
    <row r="29" spans="1:29" x14ac:dyDescent="0.3">
      <c r="C29" s="96"/>
      <c r="E29" s="96"/>
      <c r="G29" s="96"/>
      <c r="H29" s="96"/>
      <c r="I29" s="96"/>
      <c r="K29" s="96"/>
      <c r="L29" s="96"/>
      <c r="M29" s="96"/>
      <c r="O29" s="96"/>
      <c r="P29" s="96"/>
      <c r="Q29" s="96"/>
      <c r="S29" s="96"/>
      <c r="T29" s="96"/>
      <c r="U29" s="96"/>
      <c r="W29" s="96"/>
      <c r="X29" s="96"/>
      <c r="Y29" s="96"/>
    </row>
    <row r="30" spans="1:29" x14ac:dyDescent="0.3">
      <c r="C30" s="96"/>
      <c r="E30" s="96"/>
      <c r="G30" s="96"/>
      <c r="H30" s="96"/>
      <c r="I30" s="96"/>
      <c r="K30" s="96"/>
      <c r="L30" s="96"/>
      <c r="M30" s="96"/>
      <c r="O30" s="96"/>
      <c r="P30" s="96"/>
      <c r="Q30" s="96"/>
      <c r="S30" s="96"/>
      <c r="T30" s="96"/>
      <c r="U30" s="96"/>
      <c r="W30" s="96"/>
      <c r="X30" s="96"/>
      <c r="Y30" s="96"/>
    </row>
    <row r="31" spans="1:29" x14ac:dyDescent="0.3">
      <c r="C31" s="147"/>
      <c r="E31" s="147"/>
      <c r="G31" s="147"/>
      <c r="H31" s="147"/>
      <c r="I31" s="147"/>
      <c r="K31" s="147"/>
      <c r="L31" s="147"/>
      <c r="M31" s="147"/>
      <c r="O31" s="147"/>
      <c r="P31" s="147"/>
      <c r="Q31" s="147"/>
      <c r="S31" s="147"/>
      <c r="T31" s="147"/>
      <c r="U31" s="147"/>
      <c r="W31" s="147"/>
      <c r="X31" s="147"/>
      <c r="Y31" s="147"/>
      <c r="AA31" s="148"/>
      <c r="AC31" s="148"/>
    </row>
    <row r="32" spans="1:29" ht="18" thickBot="1" x14ac:dyDescent="0.35">
      <c r="A32" s="259" t="s">
        <v>5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</row>
    <row r="33" spans="1:29" ht="60" customHeight="1" thickBot="1" x14ac:dyDescent="0.35">
      <c r="A33" s="261" t="s">
        <v>0</v>
      </c>
      <c r="B33" s="262"/>
      <c r="C33" s="263"/>
      <c r="D33" s="264"/>
      <c r="E33" s="264"/>
      <c r="F33" s="265"/>
      <c r="G33" s="263"/>
      <c r="H33" s="264"/>
      <c r="I33" s="264"/>
      <c r="J33" s="265"/>
      <c r="K33" s="266"/>
      <c r="L33" s="267"/>
      <c r="M33" s="267"/>
      <c r="N33" s="268"/>
      <c r="O33" s="263"/>
      <c r="P33" s="264"/>
      <c r="Q33" s="264"/>
      <c r="R33" s="265"/>
      <c r="S33" s="263"/>
      <c r="T33" s="264"/>
      <c r="U33" s="264"/>
      <c r="V33" s="265"/>
      <c r="W33" s="36"/>
      <c r="X33" s="269" t="s">
        <v>2</v>
      </c>
      <c r="Y33" s="271" t="s">
        <v>3</v>
      </c>
      <c r="Z33" s="273" t="s">
        <v>4</v>
      </c>
      <c r="AA33" s="275" t="s">
        <v>52</v>
      </c>
      <c r="AB33" s="275" t="s">
        <v>53</v>
      </c>
      <c r="AC33" s="277"/>
    </row>
    <row r="34" spans="1:29" s="34" customFormat="1" ht="20.100000000000001" customHeight="1" thickBot="1" x14ac:dyDescent="0.35">
      <c r="A34" s="251" t="s">
        <v>1</v>
      </c>
      <c r="B34" s="252"/>
      <c r="C34" s="253">
        <v>1</v>
      </c>
      <c r="D34" s="254"/>
      <c r="E34" s="254"/>
      <c r="F34" s="255"/>
      <c r="G34" s="256">
        <v>2</v>
      </c>
      <c r="H34" s="257"/>
      <c r="I34" s="257"/>
      <c r="J34" s="258"/>
      <c r="K34" s="256">
        <v>3</v>
      </c>
      <c r="L34" s="257"/>
      <c r="M34" s="257"/>
      <c r="N34" s="258"/>
      <c r="O34" s="256">
        <v>4</v>
      </c>
      <c r="P34" s="257"/>
      <c r="Q34" s="257"/>
      <c r="R34" s="258"/>
      <c r="S34" s="256">
        <v>5</v>
      </c>
      <c r="T34" s="257"/>
      <c r="U34" s="257"/>
      <c r="V34" s="258"/>
      <c r="W34" s="35"/>
      <c r="X34" s="270"/>
      <c r="Y34" s="272"/>
      <c r="Z34" s="274"/>
      <c r="AA34" s="276"/>
      <c r="AB34" s="276"/>
      <c r="AC34" s="278"/>
    </row>
    <row r="35" spans="1:29" ht="15.9" customHeight="1" x14ac:dyDescent="0.25">
      <c r="A35" s="232">
        <v>1</v>
      </c>
      <c r="B35" s="235"/>
      <c r="C35" s="15"/>
      <c r="D35" s="14"/>
      <c r="E35" s="15"/>
      <c r="F35" s="28"/>
      <c r="G35" s="40"/>
      <c r="H35" s="11"/>
      <c r="I35" s="42"/>
      <c r="J35" s="31">
        <f>(G35-I35)</f>
        <v>0</v>
      </c>
      <c r="K35" s="44"/>
      <c r="L35" s="11"/>
      <c r="M35" s="42"/>
      <c r="N35" s="31">
        <f>(K35-M35)</f>
        <v>0</v>
      </c>
      <c r="O35" s="40"/>
      <c r="P35" s="11"/>
      <c r="Q35" s="42"/>
      <c r="R35" s="31">
        <f>(O35-Q35)</f>
        <v>0</v>
      </c>
      <c r="S35" s="44"/>
      <c r="T35" s="11"/>
      <c r="U35" s="42"/>
      <c r="V35" s="31">
        <f>(S35-U35)</f>
        <v>0</v>
      </c>
      <c r="W35" s="38"/>
      <c r="X35" s="238"/>
      <c r="Y35" s="241"/>
      <c r="Z35" s="244">
        <f>(J38+N38+R38+V38)</f>
        <v>0</v>
      </c>
      <c r="AA35" s="238"/>
      <c r="AB35" s="377"/>
      <c r="AC35" s="378"/>
    </row>
    <row r="36" spans="1:29" ht="15.9" customHeight="1" x14ac:dyDescent="0.25">
      <c r="A36" s="233"/>
      <c r="B36" s="249"/>
      <c r="C36" s="18"/>
      <c r="D36" s="17"/>
      <c r="E36" s="18"/>
      <c r="F36" s="29"/>
      <c r="G36" s="41"/>
      <c r="H36" s="12"/>
      <c r="I36" s="43"/>
      <c r="J36" s="32">
        <f>(G36-I36)</f>
        <v>0</v>
      </c>
      <c r="K36" s="45"/>
      <c r="L36" s="12"/>
      <c r="M36" s="43"/>
      <c r="N36" s="32">
        <f>(K36-M36)</f>
        <v>0</v>
      </c>
      <c r="O36" s="41"/>
      <c r="P36" s="12"/>
      <c r="Q36" s="43"/>
      <c r="R36" s="32">
        <f>(O36-Q36)</f>
        <v>0</v>
      </c>
      <c r="S36" s="45"/>
      <c r="T36" s="12"/>
      <c r="U36" s="43"/>
      <c r="V36" s="32">
        <f>(S36-U36)</f>
        <v>0</v>
      </c>
      <c r="W36" s="39"/>
      <c r="X36" s="239"/>
      <c r="Y36" s="242"/>
      <c r="Z36" s="245"/>
      <c r="AA36" s="239"/>
      <c r="AB36" s="379"/>
      <c r="AC36" s="380"/>
    </row>
    <row r="37" spans="1:29" ht="15.9" customHeight="1" x14ac:dyDescent="0.25">
      <c r="A37" s="233"/>
      <c r="B37" s="249"/>
      <c r="C37" s="18"/>
      <c r="D37" s="17"/>
      <c r="E37" s="18"/>
      <c r="F37" s="29"/>
      <c r="G37" s="41"/>
      <c r="H37" s="12"/>
      <c r="I37" s="43"/>
      <c r="J37" s="32">
        <f>(G37-I37)</f>
        <v>0</v>
      </c>
      <c r="K37" s="45"/>
      <c r="L37" s="12"/>
      <c r="M37" s="43"/>
      <c r="N37" s="32">
        <f>(K37-M37)</f>
        <v>0</v>
      </c>
      <c r="O37" s="41"/>
      <c r="P37" s="12"/>
      <c r="Q37" s="43"/>
      <c r="R37" s="32">
        <f>(O37-Q37)</f>
        <v>0</v>
      </c>
      <c r="S37" s="45"/>
      <c r="T37" s="12"/>
      <c r="U37" s="43"/>
      <c r="V37" s="32">
        <f>(S37-U37)</f>
        <v>0</v>
      </c>
      <c r="W37" s="39"/>
      <c r="X37" s="239"/>
      <c r="Y37" s="242"/>
      <c r="Z37" s="245"/>
      <c r="AA37" s="239"/>
      <c r="AB37" s="379"/>
      <c r="AC37" s="380"/>
    </row>
    <row r="38" spans="1:29" ht="15.9" customHeight="1" thickBot="1" x14ac:dyDescent="0.3">
      <c r="A38" s="234"/>
      <c r="B38" s="250"/>
      <c r="C38" s="21"/>
      <c r="D38" s="20"/>
      <c r="E38" s="21"/>
      <c r="F38" s="30"/>
      <c r="G38" s="22"/>
      <c r="H38" s="24"/>
      <c r="I38" s="23"/>
      <c r="J38" s="33">
        <f>SUM(J35:J37)</f>
        <v>0</v>
      </c>
      <c r="K38" s="22"/>
      <c r="L38" s="24"/>
      <c r="M38" s="23"/>
      <c r="N38" s="33">
        <f>SUM(N35:N37)</f>
        <v>0</v>
      </c>
      <c r="O38" s="22"/>
      <c r="P38" s="24"/>
      <c r="Q38" s="23"/>
      <c r="R38" s="33">
        <f>SUM(R35:R37)</f>
        <v>0</v>
      </c>
      <c r="S38" s="22"/>
      <c r="T38" s="24"/>
      <c r="U38" s="23"/>
      <c r="V38" s="33">
        <f>SUM(V35:V37)</f>
        <v>0</v>
      </c>
      <c r="W38" s="144"/>
      <c r="X38" s="240"/>
      <c r="Y38" s="243"/>
      <c r="Z38" s="246"/>
      <c r="AA38" s="240"/>
      <c r="AB38" s="381"/>
      <c r="AC38" s="382"/>
    </row>
    <row r="39" spans="1:29" ht="5.0999999999999996" customHeight="1" thickBot="1" x14ac:dyDescent="0.35">
      <c r="A39" s="35"/>
      <c r="B39" s="80"/>
      <c r="C39" s="147"/>
      <c r="E39" s="147"/>
      <c r="G39" s="147"/>
      <c r="H39" s="147"/>
      <c r="I39" s="147"/>
      <c r="K39" s="147"/>
      <c r="L39" s="147"/>
      <c r="M39" s="147"/>
      <c r="O39" s="147"/>
      <c r="P39" s="147"/>
      <c r="Q39" s="147"/>
      <c r="S39" s="147"/>
      <c r="T39" s="147"/>
      <c r="U39" s="147"/>
      <c r="W39" s="147"/>
      <c r="X39" s="169"/>
      <c r="Y39" s="170"/>
      <c r="Z39" s="152"/>
      <c r="AA39" s="155"/>
      <c r="AB39" s="383"/>
      <c r="AC39" s="384"/>
    </row>
    <row r="40" spans="1:29" ht="15.9" customHeight="1" x14ac:dyDescent="0.25">
      <c r="A40" s="232">
        <v>2</v>
      </c>
      <c r="B40" s="235"/>
      <c r="C40" s="5"/>
      <c r="D40" s="9"/>
      <c r="E40" s="3"/>
      <c r="F40" s="31">
        <f>(C40-E40)</f>
        <v>0</v>
      </c>
      <c r="G40" s="13"/>
      <c r="H40" s="14"/>
      <c r="I40" s="15"/>
      <c r="J40" s="28"/>
      <c r="K40" s="7"/>
      <c r="L40" s="11"/>
      <c r="M40" s="3"/>
      <c r="N40" s="31">
        <f>(K40-M40)</f>
        <v>0</v>
      </c>
      <c r="O40" s="5"/>
      <c r="P40" s="11"/>
      <c r="Q40" s="3"/>
      <c r="R40" s="31">
        <f>(O40-Q40)</f>
        <v>0</v>
      </c>
      <c r="S40" s="7"/>
      <c r="T40" s="11"/>
      <c r="U40" s="3"/>
      <c r="V40" s="31">
        <f>(S40-U40)</f>
        <v>0</v>
      </c>
      <c r="W40" s="38"/>
      <c r="X40" s="238"/>
      <c r="Y40" s="241"/>
      <c r="Z40" s="244">
        <f>(F43+N43+R43+V43)</f>
        <v>0</v>
      </c>
      <c r="AA40" s="238"/>
      <c r="AB40" s="377"/>
      <c r="AC40" s="378"/>
    </row>
    <row r="41" spans="1:29" ht="15.9" customHeight="1" x14ac:dyDescent="0.25">
      <c r="A41" s="233"/>
      <c r="B41" s="249"/>
      <c r="C41" s="6"/>
      <c r="D41" s="10"/>
      <c r="E41" s="4"/>
      <c r="F41" s="32">
        <f>(C41-E41)</f>
        <v>0</v>
      </c>
      <c r="G41" s="16"/>
      <c r="H41" s="17"/>
      <c r="I41" s="18"/>
      <c r="J41" s="29"/>
      <c r="K41" s="8"/>
      <c r="L41" s="12"/>
      <c r="M41" s="4"/>
      <c r="N41" s="32">
        <f>(K41-M41)</f>
        <v>0</v>
      </c>
      <c r="O41" s="6"/>
      <c r="P41" s="12"/>
      <c r="Q41" s="4"/>
      <c r="R41" s="32">
        <f>(O41-Q41)</f>
        <v>0</v>
      </c>
      <c r="S41" s="8"/>
      <c r="T41" s="12"/>
      <c r="U41" s="4"/>
      <c r="V41" s="32">
        <f>(S41-U41)</f>
        <v>0</v>
      </c>
      <c r="W41" s="39"/>
      <c r="X41" s="239"/>
      <c r="Y41" s="242"/>
      <c r="Z41" s="245"/>
      <c r="AA41" s="239"/>
      <c r="AB41" s="379"/>
      <c r="AC41" s="380"/>
    </row>
    <row r="42" spans="1:29" ht="15.9" customHeight="1" x14ac:dyDescent="0.25">
      <c r="A42" s="233"/>
      <c r="B42" s="249"/>
      <c r="C42" s="6"/>
      <c r="D42" s="10"/>
      <c r="E42" s="4"/>
      <c r="F42" s="32">
        <f>(C42-E42)</f>
        <v>0</v>
      </c>
      <c r="G42" s="16"/>
      <c r="H42" s="17"/>
      <c r="I42" s="18"/>
      <c r="J42" s="29"/>
      <c r="K42" s="8"/>
      <c r="L42" s="12"/>
      <c r="M42" s="4"/>
      <c r="N42" s="32">
        <f>(K42-M42)</f>
        <v>0</v>
      </c>
      <c r="O42" s="6"/>
      <c r="P42" s="12"/>
      <c r="Q42" s="4"/>
      <c r="R42" s="32">
        <f>(O42-Q42)</f>
        <v>0</v>
      </c>
      <c r="S42" s="8"/>
      <c r="T42" s="12"/>
      <c r="U42" s="4"/>
      <c r="V42" s="32">
        <f>(S42-U42)</f>
        <v>0</v>
      </c>
      <c r="W42" s="39"/>
      <c r="X42" s="239"/>
      <c r="Y42" s="242"/>
      <c r="Z42" s="245"/>
      <c r="AA42" s="239"/>
      <c r="AB42" s="379"/>
      <c r="AC42" s="380"/>
    </row>
    <row r="43" spans="1:29" ht="15.9" customHeight="1" thickBot="1" x14ac:dyDescent="0.3">
      <c r="A43" s="234"/>
      <c r="B43" s="250"/>
      <c r="C43" s="26"/>
      <c r="D43" s="24"/>
      <c r="E43" s="23"/>
      <c r="F43" s="33">
        <f>SUM(F40:F42)</f>
        <v>0</v>
      </c>
      <c r="G43" s="19"/>
      <c r="H43" s="20"/>
      <c r="I43" s="21"/>
      <c r="J43" s="30"/>
      <c r="K43" s="22"/>
      <c r="L43" s="24"/>
      <c r="M43" s="23"/>
      <c r="N43" s="33">
        <f>SUM(N40:N42)</f>
        <v>0</v>
      </c>
      <c r="O43" s="22"/>
      <c r="P43" s="24"/>
      <c r="Q43" s="23"/>
      <c r="R43" s="33">
        <f>SUM(R40:R42)</f>
        <v>0</v>
      </c>
      <c r="S43" s="22"/>
      <c r="T43" s="24"/>
      <c r="U43" s="23"/>
      <c r="V43" s="33">
        <f>SUM(V40:V42)</f>
        <v>0</v>
      </c>
      <c r="W43" s="144"/>
      <c r="X43" s="240"/>
      <c r="Y43" s="243"/>
      <c r="Z43" s="246"/>
      <c r="AA43" s="240"/>
      <c r="AB43" s="381"/>
      <c r="AC43" s="382"/>
    </row>
    <row r="44" spans="1:29" ht="5.0999999999999996" customHeight="1" thickBot="1" x14ac:dyDescent="0.35">
      <c r="A44" s="35"/>
      <c r="B44" s="80"/>
      <c r="C44" s="147"/>
      <c r="E44" s="147"/>
      <c r="G44" s="147"/>
      <c r="H44" s="147"/>
      <c r="I44" s="147"/>
      <c r="K44" s="147"/>
      <c r="L44" s="147"/>
      <c r="M44" s="147"/>
      <c r="O44" s="147"/>
      <c r="P44" s="147"/>
      <c r="Q44" s="147"/>
      <c r="S44" s="147"/>
      <c r="T44" s="147"/>
      <c r="U44" s="147"/>
      <c r="W44" s="147"/>
      <c r="X44" s="169"/>
      <c r="Y44" s="170"/>
      <c r="Z44" s="152"/>
      <c r="AA44" s="155"/>
      <c r="AB44" s="383"/>
      <c r="AC44" s="384"/>
    </row>
    <row r="45" spans="1:29" ht="15.9" customHeight="1" x14ac:dyDescent="0.25">
      <c r="A45" s="232">
        <v>3</v>
      </c>
      <c r="B45" s="235"/>
      <c r="C45" s="5"/>
      <c r="D45" s="9"/>
      <c r="E45" s="3"/>
      <c r="F45" s="31">
        <f>(C45-E45)</f>
        <v>0</v>
      </c>
      <c r="G45" s="5"/>
      <c r="H45" s="11"/>
      <c r="I45" s="3"/>
      <c r="J45" s="31">
        <f>(G45-I45)</f>
        <v>0</v>
      </c>
      <c r="K45" s="13"/>
      <c r="L45" s="14"/>
      <c r="M45" s="15"/>
      <c r="N45" s="28"/>
      <c r="O45" s="5"/>
      <c r="P45" s="11"/>
      <c r="Q45" s="3"/>
      <c r="R45" s="31">
        <f>(O45-Q45)</f>
        <v>0</v>
      </c>
      <c r="S45" s="7"/>
      <c r="T45" s="11"/>
      <c r="U45" s="3"/>
      <c r="V45" s="31">
        <f>(S45-U45)</f>
        <v>0</v>
      </c>
      <c r="W45" s="38"/>
      <c r="X45" s="238"/>
      <c r="Y45" s="241"/>
      <c r="Z45" s="244">
        <f>(F48+J48+R48+V48)</f>
        <v>0</v>
      </c>
      <c r="AA45" s="238"/>
      <c r="AB45" s="377"/>
      <c r="AC45" s="378"/>
    </row>
    <row r="46" spans="1:29" ht="15.9" customHeight="1" x14ac:dyDescent="0.25">
      <c r="A46" s="233"/>
      <c r="B46" s="236"/>
      <c r="C46" s="6"/>
      <c r="D46" s="10"/>
      <c r="E46" s="4"/>
      <c r="F46" s="32">
        <f>(C46-E46)</f>
        <v>0</v>
      </c>
      <c r="G46" s="6"/>
      <c r="H46" s="12"/>
      <c r="I46" s="4"/>
      <c r="J46" s="32">
        <f>(G46-I46)</f>
        <v>0</v>
      </c>
      <c r="K46" s="16"/>
      <c r="L46" s="17"/>
      <c r="M46" s="18"/>
      <c r="N46" s="29"/>
      <c r="O46" s="6"/>
      <c r="P46" s="12"/>
      <c r="Q46" s="4"/>
      <c r="R46" s="32">
        <f>(O46-Q46)</f>
        <v>0</v>
      </c>
      <c r="S46" s="8"/>
      <c r="T46" s="12"/>
      <c r="U46" s="4"/>
      <c r="V46" s="32">
        <f>(S46-U46)</f>
        <v>0</v>
      </c>
      <c r="W46" s="39"/>
      <c r="X46" s="239"/>
      <c r="Y46" s="242"/>
      <c r="Z46" s="245"/>
      <c r="AA46" s="239"/>
      <c r="AB46" s="379"/>
      <c r="AC46" s="380"/>
    </row>
    <row r="47" spans="1:29" ht="15.9" customHeight="1" x14ac:dyDescent="0.25">
      <c r="A47" s="233"/>
      <c r="B47" s="236"/>
      <c r="C47" s="6"/>
      <c r="D47" s="10"/>
      <c r="E47" s="4"/>
      <c r="F47" s="32">
        <f>(C47-E47)</f>
        <v>0</v>
      </c>
      <c r="G47" s="6"/>
      <c r="H47" s="12"/>
      <c r="I47" s="4"/>
      <c r="J47" s="32">
        <f>(G47-I47)</f>
        <v>0</v>
      </c>
      <c r="K47" s="16"/>
      <c r="L47" s="17"/>
      <c r="M47" s="18"/>
      <c r="N47" s="29"/>
      <c r="O47" s="6"/>
      <c r="P47" s="12"/>
      <c r="Q47" s="4"/>
      <c r="R47" s="32">
        <f>(O47-Q47)</f>
        <v>0</v>
      </c>
      <c r="S47" s="8"/>
      <c r="T47" s="12"/>
      <c r="U47" s="4"/>
      <c r="V47" s="32">
        <f>(S47-U47)</f>
        <v>0</v>
      </c>
      <c r="W47" s="39"/>
      <c r="X47" s="239"/>
      <c r="Y47" s="242"/>
      <c r="Z47" s="245"/>
      <c r="AA47" s="239"/>
      <c r="AB47" s="379"/>
      <c r="AC47" s="380"/>
    </row>
    <row r="48" spans="1:29" ht="15.9" customHeight="1" thickBot="1" x14ac:dyDescent="0.3">
      <c r="A48" s="234"/>
      <c r="B48" s="237"/>
      <c r="C48" s="26"/>
      <c r="D48" s="24"/>
      <c r="E48" s="23"/>
      <c r="F48" s="33">
        <f>SUM(F45:F47)</f>
        <v>0</v>
      </c>
      <c r="G48" s="22"/>
      <c r="H48" s="24"/>
      <c r="I48" s="23"/>
      <c r="J48" s="33">
        <f>SUM(J45:J47)</f>
        <v>0</v>
      </c>
      <c r="K48" s="19"/>
      <c r="L48" s="20"/>
      <c r="M48" s="21"/>
      <c r="N48" s="30"/>
      <c r="O48" s="22"/>
      <c r="P48" s="24"/>
      <c r="Q48" s="23"/>
      <c r="R48" s="33">
        <f>SUM(R45:R47)</f>
        <v>0</v>
      </c>
      <c r="S48" s="22"/>
      <c r="T48" s="24"/>
      <c r="U48" s="23"/>
      <c r="V48" s="33">
        <f>SUM(V45:V47)</f>
        <v>0</v>
      </c>
      <c r="W48" s="144"/>
      <c r="X48" s="240"/>
      <c r="Y48" s="243"/>
      <c r="Z48" s="246"/>
      <c r="AA48" s="240"/>
      <c r="AB48" s="381"/>
      <c r="AC48" s="382"/>
    </row>
    <row r="49" spans="1:29" ht="5.0999999999999996" customHeight="1" thickBot="1" x14ac:dyDescent="0.35">
      <c r="A49" s="35"/>
      <c r="B49" s="80"/>
      <c r="C49" s="147"/>
      <c r="E49" s="147"/>
      <c r="G49" s="147"/>
      <c r="H49" s="147"/>
      <c r="I49" s="147"/>
      <c r="K49" s="147"/>
      <c r="L49" s="147"/>
      <c r="M49" s="147"/>
      <c r="O49" s="147"/>
      <c r="P49" s="147"/>
      <c r="Q49" s="147"/>
      <c r="S49" s="147"/>
      <c r="T49" s="147"/>
      <c r="U49" s="147"/>
      <c r="W49" s="147"/>
      <c r="X49" s="169"/>
      <c r="Y49" s="170"/>
      <c r="Z49" s="152"/>
      <c r="AA49" s="155"/>
      <c r="AB49" s="383"/>
      <c r="AC49" s="384"/>
    </row>
    <row r="50" spans="1:29" ht="15.9" customHeight="1" x14ac:dyDescent="0.25">
      <c r="A50" s="232">
        <v>4</v>
      </c>
      <c r="B50" s="235"/>
      <c r="C50" s="5"/>
      <c r="D50" s="9"/>
      <c r="E50" s="3"/>
      <c r="F50" s="31">
        <f>(C50-E50)</f>
        <v>0</v>
      </c>
      <c r="G50" s="5"/>
      <c r="H50" s="11"/>
      <c r="I50" s="3"/>
      <c r="J50" s="31">
        <f>(G50-I50)</f>
        <v>0</v>
      </c>
      <c r="K50" s="7"/>
      <c r="L50" s="11"/>
      <c r="M50" s="3"/>
      <c r="N50" s="31">
        <f>(K50-M50)</f>
        <v>0</v>
      </c>
      <c r="O50" s="13"/>
      <c r="P50" s="14"/>
      <c r="Q50" s="15"/>
      <c r="R50" s="28"/>
      <c r="S50" s="7"/>
      <c r="T50" s="11"/>
      <c r="U50" s="3"/>
      <c r="V50" s="31">
        <f>(S50-U50)</f>
        <v>0</v>
      </c>
      <c r="W50" s="38"/>
      <c r="X50" s="238"/>
      <c r="Y50" s="241"/>
      <c r="Z50" s="244">
        <f>(F53+J53+N53+V53)</f>
        <v>0</v>
      </c>
      <c r="AA50" s="238"/>
      <c r="AB50" s="377"/>
      <c r="AC50" s="378"/>
    </row>
    <row r="51" spans="1:29" ht="15.9" customHeight="1" x14ac:dyDescent="0.25">
      <c r="A51" s="233"/>
      <c r="B51" s="249"/>
      <c r="C51" s="6"/>
      <c r="D51" s="10"/>
      <c r="E51" s="4"/>
      <c r="F51" s="32">
        <f>(C51-E51)</f>
        <v>0</v>
      </c>
      <c r="G51" s="6"/>
      <c r="H51" s="12"/>
      <c r="I51" s="4"/>
      <c r="J51" s="32">
        <f>(G51-I51)</f>
        <v>0</v>
      </c>
      <c r="K51" s="8"/>
      <c r="L51" s="12"/>
      <c r="M51" s="4"/>
      <c r="N51" s="32">
        <f>(K51-M51)</f>
        <v>0</v>
      </c>
      <c r="O51" s="16"/>
      <c r="P51" s="17"/>
      <c r="Q51" s="18"/>
      <c r="R51" s="29"/>
      <c r="S51" s="8"/>
      <c r="T51" s="12"/>
      <c r="U51" s="4"/>
      <c r="V51" s="32">
        <f>(S51-U51)</f>
        <v>0</v>
      </c>
      <c r="W51" s="39"/>
      <c r="X51" s="239"/>
      <c r="Y51" s="242"/>
      <c r="Z51" s="245"/>
      <c r="AA51" s="239"/>
      <c r="AB51" s="379"/>
      <c r="AC51" s="380"/>
    </row>
    <row r="52" spans="1:29" ht="15.9" customHeight="1" x14ac:dyDescent="0.25">
      <c r="A52" s="233"/>
      <c r="B52" s="249"/>
      <c r="C52" s="6"/>
      <c r="D52" s="10"/>
      <c r="E52" s="4"/>
      <c r="F52" s="32">
        <f>(C52-E52)</f>
        <v>0</v>
      </c>
      <c r="G52" s="6"/>
      <c r="H52" s="12"/>
      <c r="I52" s="4"/>
      <c r="J52" s="32">
        <f>(G52-I52)</f>
        <v>0</v>
      </c>
      <c r="K52" s="8"/>
      <c r="L52" s="12"/>
      <c r="M52" s="4"/>
      <c r="N52" s="32">
        <f>(K52-M52)</f>
        <v>0</v>
      </c>
      <c r="O52" s="16"/>
      <c r="P52" s="17"/>
      <c r="Q52" s="18"/>
      <c r="R52" s="29"/>
      <c r="S52" s="8"/>
      <c r="T52" s="12"/>
      <c r="U52" s="4"/>
      <c r="V52" s="32">
        <f>(S52-U52)</f>
        <v>0</v>
      </c>
      <c r="W52" s="39"/>
      <c r="X52" s="239"/>
      <c r="Y52" s="242"/>
      <c r="Z52" s="245"/>
      <c r="AA52" s="239"/>
      <c r="AB52" s="379"/>
      <c r="AC52" s="380"/>
    </row>
    <row r="53" spans="1:29" ht="15.9" customHeight="1" thickBot="1" x14ac:dyDescent="0.3">
      <c r="A53" s="234"/>
      <c r="B53" s="250"/>
      <c r="C53" s="26"/>
      <c r="D53" s="24"/>
      <c r="E53" s="23"/>
      <c r="F53" s="33">
        <f>SUM(F50:F52)</f>
        <v>0</v>
      </c>
      <c r="G53" s="22"/>
      <c r="H53" s="24"/>
      <c r="I53" s="23"/>
      <c r="J53" s="33">
        <f>SUM(J50:J52)</f>
        <v>0</v>
      </c>
      <c r="K53" s="22"/>
      <c r="L53" s="24"/>
      <c r="M53" s="23"/>
      <c r="N53" s="33">
        <f>SUM(N50:N52)</f>
        <v>0</v>
      </c>
      <c r="O53" s="19"/>
      <c r="P53" s="20"/>
      <c r="Q53" s="21"/>
      <c r="R53" s="30"/>
      <c r="S53" s="22"/>
      <c r="T53" s="24"/>
      <c r="U53" s="23"/>
      <c r="V53" s="33">
        <f>SUM(V50:V52)</f>
        <v>0</v>
      </c>
      <c r="W53" s="144"/>
      <c r="X53" s="240"/>
      <c r="Y53" s="243"/>
      <c r="Z53" s="246"/>
      <c r="AA53" s="240"/>
      <c r="AB53" s="381"/>
      <c r="AC53" s="382"/>
    </row>
    <row r="54" spans="1:29" ht="5.0999999999999996" customHeight="1" thickBot="1" x14ac:dyDescent="0.35">
      <c r="A54" s="35"/>
      <c r="B54" s="80"/>
      <c r="C54" s="147"/>
      <c r="E54" s="147"/>
      <c r="G54" s="147"/>
      <c r="H54" s="147"/>
      <c r="I54" s="147"/>
      <c r="K54" s="147"/>
      <c r="L54" s="147"/>
      <c r="M54" s="147"/>
      <c r="O54" s="147"/>
      <c r="P54" s="147"/>
      <c r="Q54" s="147"/>
      <c r="S54" s="147"/>
      <c r="T54" s="147"/>
      <c r="U54" s="147"/>
      <c r="W54" s="147"/>
      <c r="X54" s="169"/>
      <c r="Y54" s="170"/>
      <c r="Z54" s="152"/>
      <c r="AA54" s="155"/>
      <c r="AB54" s="383"/>
      <c r="AC54" s="384"/>
    </row>
    <row r="55" spans="1:29" ht="15.9" customHeight="1" x14ac:dyDescent="0.25">
      <c r="A55" s="232">
        <v>5</v>
      </c>
      <c r="B55" s="235"/>
      <c r="C55" s="5"/>
      <c r="D55" s="9"/>
      <c r="E55" s="3"/>
      <c r="F55" s="31">
        <f>(C55-E55)</f>
        <v>0</v>
      </c>
      <c r="G55" s="5"/>
      <c r="H55" s="11"/>
      <c r="I55" s="3"/>
      <c r="J55" s="31">
        <f>(G55-I55)</f>
        <v>0</v>
      </c>
      <c r="K55" s="7"/>
      <c r="L55" s="11"/>
      <c r="M55" s="3"/>
      <c r="N55" s="31">
        <f>(K55-M55)</f>
        <v>0</v>
      </c>
      <c r="O55" s="5"/>
      <c r="P55" s="11"/>
      <c r="Q55" s="3"/>
      <c r="R55" s="31">
        <f>(O55-Q55)</f>
        <v>0</v>
      </c>
      <c r="S55" s="13"/>
      <c r="T55" s="14"/>
      <c r="U55" s="15"/>
      <c r="V55" s="28"/>
      <c r="W55" s="38"/>
      <c r="X55" s="238"/>
      <c r="Y55" s="241"/>
      <c r="Z55" s="244">
        <f>(F58+J58+N58+R58)</f>
        <v>0</v>
      </c>
      <c r="AA55" s="238"/>
      <c r="AB55" s="377"/>
      <c r="AC55" s="378"/>
    </row>
    <row r="56" spans="1:29" ht="15.9" customHeight="1" x14ac:dyDescent="0.25">
      <c r="A56" s="247"/>
      <c r="B56" s="249"/>
      <c r="C56" s="6"/>
      <c r="D56" s="10"/>
      <c r="E56" s="4"/>
      <c r="F56" s="32">
        <f>(C56-E56)</f>
        <v>0</v>
      </c>
      <c r="G56" s="6"/>
      <c r="H56" s="12"/>
      <c r="I56" s="4"/>
      <c r="J56" s="32">
        <f>(G56-I56)</f>
        <v>0</v>
      </c>
      <c r="K56" s="8"/>
      <c r="L56" s="12"/>
      <c r="M56" s="4"/>
      <c r="N56" s="32">
        <f>(K56-M56)</f>
        <v>0</v>
      </c>
      <c r="O56" s="6"/>
      <c r="P56" s="12"/>
      <c r="Q56" s="4"/>
      <c r="R56" s="32">
        <f>(O56-Q56)</f>
        <v>0</v>
      </c>
      <c r="S56" s="16"/>
      <c r="T56" s="17"/>
      <c r="U56" s="18"/>
      <c r="V56" s="29"/>
      <c r="W56" s="39"/>
      <c r="X56" s="239"/>
      <c r="Y56" s="242"/>
      <c r="Z56" s="245"/>
      <c r="AA56" s="239"/>
      <c r="AB56" s="379"/>
      <c r="AC56" s="380"/>
    </row>
    <row r="57" spans="1:29" ht="15.9" customHeight="1" x14ac:dyDescent="0.25">
      <c r="A57" s="247"/>
      <c r="B57" s="249"/>
      <c r="C57" s="6"/>
      <c r="D57" s="10"/>
      <c r="E57" s="4"/>
      <c r="F57" s="32">
        <f>(C57-E57)</f>
        <v>0</v>
      </c>
      <c r="G57" s="6"/>
      <c r="H57" s="12"/>
      <c r="I57" s="4"/>
      <c r="J57" s="32">
        <f>(G57-I57)</f>
        <v>0</v>
      </c>
      <c r="K57" s="8"/>
      <c r="L57" s="12"/>
      <c r="M57" s="4"/>
      <c r="N57" s="32">
        <f>(K57-M57)</f>
        <v>0</v>
      </c>
      <c r="O57" s="6"/>
      <c r="P57" s="12"/>
      <c r="Q57" s="4"/>
      <c r="R57" s="32">
        <f>(O57-Q57)</f>
        <v>0</v>
      </c>
      <c r="S57" s="16"/>
      <c r="T57" s="17"/>
      <c r="U57" s="18"/>
      <c r="V57" s="29"/>
      <c r="W57" s="39"/>
      <c r="X57" s="239"/>
      <c r="Y57" s="242"/>
      <c r="Z57" s="245"/>
      <c r="AA57" s="239"/>
      <c r="AB57" s="379"/>
      <c r="AC57" s="380"/>
    </row>
    <row r="58" spans="1:29" ht="15.9" customHeight="1" thickBot="1" x14ac:dyDescent="0.3">
      <c r="A58" s="248"/>
      <c r="B58" s="250"/>
      <c r="C58" s="26"/>
      <c r="D58" s="24"/>
      <c r="E58" s="23"/>
      <c r="F58" s="33">
        <f>SUM(F55:F57)</f>
        <v>0</v>
      </c>
      <c r="G58" s="22"/>
      <c r="H58" s="24"/>
      <c r="I58" s="23"/>
      <c r="J58" s="33">
        <f>SUM(J55:J57)</f>
        <v>0</v>
      </c>
      <c r="K58" s="22"/>
      <c r="L58" s="24"/>
      <c r="M58" s="23"/>
      <c r="N58" s="33">
        <f>SUM(N55:N57)</f>
        <v>0</v>
      </c>
      <c r="O58" s="22"/>
      <c r="P58" s="24"/>
      <c r="Q58" s="23"/>
      <c r="R58" s="33">
        <f>SUM(R55:R57)</f>
        <v>0</v>
      </c>
      <c r="S58" s="19"/>
      <c r="T58" s="20"/>
      <c r="U58" s="21"/>
      <c r="V58" s="30"/>
      <c r="W58" s="144"/>
      <c r="X58" s="240"/>
      <c r="Y58" s="243"/>
      <c r="Z58" s="246"/>
      <c r="AA58" s="240"/>
      <c r="AB58" s="381"/>
      <c r="AC58" s="382"/>
    </row>
    <row r="59" spans="1:29" x14ac:dyDescent="0.3">
      <c r="C59" s="147"/>
      <c r="E59" s="147"/>
      <c r="G59" s="147"/>
      <c r="H59" s="147"/>
      <c r="I59" s="147"/>
      <c r="K59" s="147"/>
      <c r="L59" s="147"/>
      <c r="M59" s="147"/>
      <c r="O59" s="147"/>
      <c r="P59" s="147"/>
      <c r="Q59" s="147"/>
      <c r="S59" s="147"/>
      <c r="T59" s="147"/>
      <c r="U59" s="147"/>
      <c r="W59" s="147"/>
      <c r="X59" s="147"/>
      <c r="Y59" s="147"/>
      <c r="AA59" s="148"/>
      <c r="AC59" s="148"/>
    </row>
    <row r="61" spans="1:29" x14ac:dyDescent="0.3">
      <c r="C61" s="147"/>
      <c r="E61" s="147"/>
      <c r="G61" s="147"/>
      <c r="H61" s="147"/>
      <c r="I61" s="147"/>
      <c r="K61" s="147"/>
      <c r="L61" s="147"/>
      <c r="M61" s="147"/>
      <c r="O61" s="147"/>
      <c r="P61" s="147"/>
      <c r="Q61" s="147"/>
      <c r="S61" s="147"/>
      <c r="T61" s="147"/>
      <c r="U61" s="147"/>
      <c r="W61" s="147"/>
      <c r="X61" s="147"/>
      <c r="Y61" s="147"/>
      <c r="AA61" s="148"/>
      <c r="AC61" s="148"/>
    </row>
    <row r="62" spans="1:29" ht="18" thickBot="1" x14ac:dyDescent="0.35">
      <c r="A62" s="259" t="s">
        <v>5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</row>
    <row r="63" spans="1:29" ht="60" customHeight="1" thickBot="1" x14ac:dyDescent="0.35">
      <c r="A63" s="261" t="s">
        <v>0</v>
      </c>
      <c r="B63" s="262"/>
      <c r="C63" s="263"/>
      <c r="D63" s="264"/>
      <c r="E63" s="264"/>
      <c r="F63" s="265"/>
      <c r="G63" s="263"/>
      <c r="H63" s="264"/>
      <c r="I63" s="264"/>
      <c r="J63" s="265"/>
      <c r="K63" s="266"/>
      <c r="L63" s="267"/>
      <c r="M63" s="267"/>
      <c r="N63" s="268"/>
      <c r="O63" s="263"/>
      <c r="P63" s="264"/>
      <c r="Q63" s="264"/>
      <c r="R63" s="265"/>
      <c r="S63" s="263"/>
      <c r="T63" s="264"/>
      <c r="U63" s="264"/>
      <c r="V63" s="265"/>
      <c r="W63" s="36"/>
      <c r="X63" s="269" t="s">
        <v>2</v>
      </c>
      <c r="Y63" s="271" t="s">
        <v>3</v>
      </c>
      <c r="Z63" s="273" t="s">
        <v>4</v>
      </c>
      <c r="AA63" s="275" t="s">
        <v>52</v>
      </c>
      <c r="AB63" s="275" t="s">
        <v>53</v>
      </c>
      <c r="AC63" s="277"/>
    </row>
    <row r="64" spans="1:29" s="34" customFormat="1" ht="20.100000000000001" customHeight="1" thickBot="1" x14ac:dyDescent="0.35">
      <c r="A64" s="251" t="s">
        <v>1</v>
      </c>
      <c r="B64" s="252"/>
      <c r="C64" s="253">
        <v>1</v>
      </c>
      <c r="D64" s="254"/>
      <c r="E64" s="254"/>
      <c r="F64" s="255"/>
      <c r="G64" s="256">
        <v>2</v>
      </c>
      <c r="H64" s="257"/>
      <c r="I64" s="257"/>
      <c r="J64" s="258"/>
      <c r="K64" s="256">
        <v>3</v>
      </c>
      <c r="L64" s="257"/>
      <c r="M64" s="257"/>
      <c r="N64" s="258"/>
      <c r="O64" s="256">
        <v>4</v>
      </c>
      <c r="P64" s="257"/>
      <c r="Q64" s="257"/>
      <c r="R64" s="258"/>
      <c r="S64" s="256">
        <v>5</v>
      </c>
      <c r="T64" s="257"/>
      <c r="U64" s="257"/>
      <c r="V64" s="258"/>
      <c r="W64" s="35"/>
      <c r="X64" s="270"/>
      <c r="Y64" s="272"/>
      <c r="Z64" s="274"/>
      <c r="AA64" s="276"/>
      <c r="AB64" s="276"/>
      <c r="AC64" s="278"/>
    </row>
    <row r="65" spans="1:29" ht="15.9" customHeight="1" x14ac:dyDescent="0.25">
      <c r="A65" s="232">
        <v>1</v>
      </c>
      <c r="B65" s="235"/>
      <c r="C65" s="15"/>
      <c r="D65" s="14"/>
      <c r="E65" s="15"/>
      <c r="F65" s="28"/>
      <c r="G65" s="40"/>
      <c r="H65" s="11"/>
      <c r="I65" s="42"/>
      <c r="J65" s="31">
        <f>(G65-I65)</f>
        <v>0</v>
      </c>
      <c r="K65" s="44"/>
      <c r="L65" s="11"/>
      <c r="M65" s="42"/>
      <c r="N65" s="31">
        <f>(K65-M65)</f>
        <v>0</v>
      </c>
      <c r="O65" s="40"/>
      <c r="P65" s="11"/>
      <c r="Q65" s="42"/>
      <c r="R65" s="31">
        <f>(O65-Q65)</f>
        <v>0</v>
      </c>
      <c r="S65" s="44"/>
      <c r="T65" s="11"/>
      <c r="U65" s="42"/>
      <c r="V65" s="31">
        <f>(S65-U65)</f>
        <v>0</v>
      </c>
      <c r="W65" s="38"/>
      <c r="X65" s="238"/>
      <c r="Y65" s="241"/>
      <c r="Z65" s="244">
        <f>(J68+N68+R68+V68)</f>
        <v>0</v>
      </c>
      <c r="AA65" s="238"/>
      <c r="AB65" s="377"/>
      <c r="AC65" s="378"/>
    </row>
    <row r="66" spans="1:29" ht="15.9" customHeight="1" x14ac:dyDescent="0.25">
      <c r="A66" s="233"/>
      <c r="B66" s="249"/>
      <c r="C66" s="18"/>
      <c r="D66" s="17"/>
      <c r="E66" s="18"/>
      <c r="F66" s="29"/>
      <c r="G66" s="41"/>
      <c r="H66" s="12"/>
      <c r="I66" s="43"/>
      <c r="J66" s="32">
        <f>(G66-I66)</f>
        <v>0</v>
      </c>
      <c r="K66" s="45"/>
      <c r="L66" s="12"/>
      <c r="M66" s="43"/>
      <c r="N66" s="32">
        <f>(K66-M66)</f>
        <v>0</v>
      </c>
      <c r="O66" s="41"/>
      <c r="P66" s="12"/>
      <c r="Q66" s="43"/>
      <c r="R66" s="32">
        <f>(O66-Q66)</f>
        <v>0</v>
      </c>
      <c r="S66" s="45"/>
      <c r="T66" s="12"/>
      <c r="U66" s="43"/>
      <c r="V66" s="32">
        <f>(S66-U66)</f>
        <v>0</v>
      </c>
      <c r="W66" s="39"/>
      <c r="X66" s="239"/>
      <c r="Y66" s="242"/>
      <c r="Z66" s="245"/>
      <c r="AA66" s="239"/>
      <c r="AB66" s="379"/>
      <c r="AC66" s="380"/>
    </row>
    <row r="67" spans="1:29" ht="15.9" customHeight="1" x14ac:dyDescent="0.25">
      <c r="A67" s="233"/>
      <c r="B67" s="249"/>
      <c r="C67" s="18"/>
      <c r="D67" s="17"/>
      <c r="E67" s="18"/>
      <c r="F67" s="29"/>
      <c r="G67" s="41"/>
      <c r="H67" s="12"/>
      <c r="I67" s="43"/>
      <c r="J67" s="32">
        <f>(G67-I67)</f>
        <v>0</v>
      </c>
      <c r="K67" s="45"/>
      <c r="L67" s="12"/>
      <c r="M67" s="43"/>
      <c r="N67" s="32">
        <f>(K67-M67)</f>
        <v>0</v>
      </c>
      <c r="O67" s="41"/>
      <c r="P67" s="12"/>
      <c r="Q67" s="43"/>
      <c r="R67" s="32">
        <f>(O67-Q67)</f>
        <v>0</v>
      </c>
      <c r="S67" s="45"/>
      <c r="T67" s="12"/>
      <c r="U67" s="43"/>
      <c r="V67" s="32">
        <f>(S67-U67)</f>
        <v>0</v>
      </c>
      <c r="W67" s="39"/>
      <c r="X67" s="239"/>
      <c r="Y67" s="242"/>
      <c r="Z67" s="245"/>
      <c r="AA67" s="239"/>
      <c r="AB67" s="379"/>
      <c r="AC67" s="380"/>
    </row>
    <row r="68" spans="1:29" ht="15.9" customHeight="1" thickBot="1" x14ac:dyDescent="0.3">
      <c r="A68" s="234"/>
      <c r="B68" s="250"/>
      <c r="C68" s="21"/>
      <c r="D68" s="20"/>
      <c r="E68" s="21"/>
      <c r="F68" s="30"/>
      <c r="G68" s="22"/>
      <c r="H68" s="24"/>
      <c r="I68" s="23"/>
      <c r="J68" s="33">
        <f>SUM(J65:J67)</f>
        <v>0</v>
      </c>
      <c r="K68" s="22"/>
      <c r="L68" s="24"/>
      <c r="M68" s="23"/>
      <c r="N68" s="33">
        <f>SUM(N65:N67)</f>
        <v>0</v>
      </c>
      <c r="O68" s="22"/>
      <c r="P68" s="24"/>
      <c r="Q68" s="23"/>
      <c r="R68" s="33">
        <f>SUM(R65:R67)</f>
        <v>0</v>
      </c>
      <c r="S68" s="22"/>
      <c r="T68" s="24"/>
      <c r="U68" s="23"/>
      <c r="V68" s="33">
        <f>SUM(V65:V67)</f>
        <v>0</v>
      </c>
      <c r="W68" s="144"/>
      <c r="X68" s="240"/>
      <c r="Y68" s="243"/>
      <c r="Z68" s="246"/>
      <c r="AA68" s="240"/>
      <c r="AB68" s="381"/>
      <c r="AC68" s="382"/>
    </row>
    <row r="69" spans="1:29" ht="5.0999999999999996" customHeight="1" thickBot="1" x14ac:dyDescent="0.35">
      <c r="A69" s="35"/>
      <c r="B69" s="80"/>
      <c r="C69" s="147"/>
      <c r="E69" s="147"/>
      <c r="G69" s="147"/>
      <c r="H69" s="147"/>
      <c r="I69" s="147"/>
      <c r="K69" s="147"/>
      <c r="L69" s="147"/>
      <c r="M69" s="147"/>
      <c r="O69" s="147"/>
      <c r="P69" s="147"/>
      <c r="Q69" s="147"/>
      <c r="S69" s="147"/>
      <c r="T69" s="147"/>
      <c r="U69" s="147"/>
      <c r="W69" s="147"/>
      <c r="X69" s="169"/>
      <c r="Y69" s="170"/>
      <c r="Z69" s="152"/>
      <c r="AA69" s="155"/>
      <c r="AB69" s="383"/>
      <c r="AC69" s="384"/>
    </row>
    <row r="70" spans="1:29" ht="15.9" customHeight="1" x14ac:dyDescent="0.25">
      <c r="A70" s="232">
        <v>2</v>
      </c>
      <c r="B70" s="235"/>
      <c r="C70" s="5"/>
      <c r="D70" s="9"/>
      <c r="E70" s="3"/>
      <c r="F70" s="31">
        <f>(C70-E70)</f>
        <v>0</v>
      </c>
      <c r="G70" s="13"/>
      <c r="H70" s="14"/>
      <c r="I70" s="15"/>
      <c r="J70" s="28"/>
      <c r="K70" s="7"/>
      <c r="L70" s="11"/>
      <c r="M70" s="3"/>
      <c r="N70" s="31">
        <f>(K70-M70)</f>
        <v>0</v>
      </c>
      <c r="O70" s="5"/>
      <c r="P70" s="11"/>
      <c r="Q70" s="3"/>
      <c r="R70" s="31">
        <f>(O70-Q70)</f>
        <v>0</v>
      </c>
      <c r="S70" s="7"/>
      <c r="T70" s="11"/>
      <c r="U70" s="3"/>
      <c r="V70" s="31">
        <f>(S70-U70)</f>
        <v>0</v>
      </c>
      <c r="W70" s="38"/>
      <c r="X70" s="238"/>
      <c r="Y70" s="241"/>
      <c r="Z70" s="244">
        <f>(F73+N73+R73+V73)</f>
        <v>0</v>
      </c>
      <c r="AA70" s="238"/>
      <c r="AB70" s="377"/>
      <c r="AC70" s="378"/>
    </row>
    <row r="71" spans="1:29" ht="15.9" customHeight="1" x14ac:dyDescent="0.25">
      <c r="A71" s="233"/>
      <c r="B71" s="249"/>
      <c r="C71" s="6"/>
      <c r="D71" s="10"/>
      <c r="E71" s="4"/>
      <c r="F71" s="32">
        <f>(C71-E71)</f>
        <v>0</v>
      </c>
      <c r="G71" s="16"/>
      <c r="H71" s="17"/>
      <c r="I71" s="18"/>
      <c r="J71" s="29"/>
      <c r="K71" s="8"/>
      <c r="L71" s="12"/>
      <c r="M71" s="4"/>
      <c r="N71" s="32">
        <f>(K71-M71)</f>
        <v>0</v>
      </c>
      <c r="O71" s="6"/>
      <c r="P71" s="12"/>
      <c r="Q71" s="4"/>
      <c r="R71" s="32">
        <f>(O71-Q71)</f>
        <v>0</v>
      </c>
      <c r="S71" s="8"/>
      <c r="T71" s="12"/>
      <c r="U71" s="4"/>
      <c r="V71" s="32">
        <f>(S71-U71)</f>
        <v>0</v>
      </c>
      <c r="W71" s="39"/>
      <c r="X71" s="239"/>
      <c r="Y71" s="242"/>
      <c r="Z71" s="245"/>
      <c r="AA71" s="239"/>
      <c r="AB71" s="379"/>
      <c r="AC71" s="380"/>
    </row>
    <row r="72" spans="1:29" ht="15.9" customHeight="1" x14ac:dyDescent="0.25">
      <c r="A72" s="233"/>
      <c r="B72" s="249"/>
      <c r="C72" s="6"/>
      <c r="D72" s="10"/>
      <c r="E72" s="4"/>
      <c r="F72" s="32">
        <f>(C72-E72)</f>
        <v>0</v>
      </c>
      <c r="G72" s="16"/>
      <c r="H72" s="17"/>
      <c r="I72" s="18"/>
      <c r="J72" s="29"/>
      <c r="K72" s="8"/>
      <c r="L72" s="12"/>
      <c r="M72" s="4"/>
      <c r="N72" s="32">
        <f>(K72-M72)</f>
        <v>0</v>
      </c>
      <c r="O72" s="6"/>
      <c r="P72" s="12"/>
      <c r="Q72" s="4"/>
      <c r="R72" s="32">
        <f>(O72-Q72)</f>
        <v>0</v>
      </c>
      <c r="S72" s="8"/>
      <c r="T72" s="12"/>
      <c r="U72" s="4"/>
      <c r="V72" s="32">
        <f>(S72-U72)</f>
        <v>0</v>
      </c>
      <c r="W72" s="39"/>
      <c r="X72" s="239"/>
      <c r="Y72" s="242"/>
      <c r="Z72" s="245"/>
      <c r="AA72" s="239"/>
      <c r="AB72" s="379"/>
      <c r="AC72" s="380"/>
    </row>
    <row r="73" spans="1:29" ht="15.9" customHeight="1" thickBot="1" x14ac:dyDescent="0.3">
      <c r="A73" s="234"/>
      <c r="B73" s="250"/>
      <c r="C73" s="26"/>
      <c r="D73" s="24"/>
      <c r="E73" s="23"/>
      <c r="F73" s="33">
        <f>SUM(F70:F72)</f>
        <v>0</v>
      </c>
      <c r="G73" s="19"/>
      <c r="H73" s="20"/>
      <c r="I73" s="21"/>
      <c r="J73" s="30"/>
      <c r="K73" s="22"/>
      <c r="L73" s="24"/>
      <c r="M73" s="23"/>
      <c r="N73" s="33">
        <f>SUM(N70:N72)</f>
        <v>0</v>
      </c>
      <c r="O73" s="22"/>
      <c r="P73" s="24"/>
      <c r="Q73" s="23"/>
      <c r="R73" s="33">
        <f>SUM(R70:R72)</f>
        <v>0</v>
      </c>
      <c r="S73" s="22"/>
      <c r="T73" s="24"/>
      <c r="U73" s="23"/>
      <c r="V73" s="33">
        <f>SUM(V70:V72)</f>
        <v>0</v>
      </c>
      <c r="W73" s="144"/>
      <c r="X73" s="240"/>
      <c r="Y73" s="243"/>
      <c r="Z73" s="246"/>
      <c r="AA73" s="240"/>
      <c r="AB73" s="381"/>
      <c r="AC73" s="382"/>
    </row>
    <row r="74" spans="1:29" ht="5.0999999999999996" customHeight="1" thickBot="1" x14ac:dyDescent="0.35">
      <c r="A74" s="35"/>
      <c r="B74" s="80"/>
      <c r="C74" s="147"/>
      <c r="E74" s="147"/>
      <c r="G74" s="147"/>
      <c r="H74" s="147"/>
      <c r="I74" s="147"/>
      <c r="K74" s="147"/>
      <c r="L74" s="147"/>
      <c r="M74" s="147"/>
      <c r="O74" s="147"/>
      <c r="P74" s="147"/>
      <c r="Q74" s="147"/>
      <c r="S74" s="147"/>
      <c r="T74" s="147"/>
      <c r="U74" s="147"/>
      <c r="W74" s="147"/>
      <c r="X74" s="169"/>
      <c r="Y74" s="170"/>
      <c r="Z74" s="152"/>
      <c r="AA74" s="155"/>
      <c r="AB74" s="383"/>
      <c r="AC74" s="384"/>
    </row>
    <row r="75" spans="1:29" ht="15.9" customHeight="1" x14ac:dyDescent="0.25">
      <c r="A75" s="232">
        <v>3</v>
      </c>
      <c r="B75" s="235"/>
      <c r="C75" s="5"/>
      <c r="D75" s="9"/>
      <c r="E75" s="3"/>
      <c r="F75" s="31">
        <f>(C75-E75)</f>
        <v>0</v>
      </c>
      <c r="G75" s="5"/>
      <c r="H75" s="11"/>
      <c r="I75" s="3"/>
      <c r="J75" s="31">
        <f>(G75-I75)</f>
        <v>0</v>
      </c>
      <c r="K75" s="13"/>
      <c r="L75" s="14"/>
      <c r="M75" s="15"/>
      <c r="N75" s="28"/>
      <c r="O75" s="5"/>
      <c r="P75" s="11"/>
      <c r="Q75" s="3"/>
      <c r="R75" s="31">
        <f>(O75-Q75)</f>
        <v>0</v>
      </c>
      <c r="S75" s="7"/>
      <c r="T75" s="11"/>
      <c r="U75" s="3"/>
      <c r="V75" s="31">
        <f>(S75-U75)</f>
        <v>0</v>
      </c>
      <c r="W75" s="38"/>
      <c r="X75" s="238"/>
      <c r="Y75" s="241"/>
      <c r="Z75" s="244">
        <f>(F78+J78+R78+V78)</f>
        <v>0</v>
      </c>
      <c r="AA75" s="238"/>
      <c r="AB75" s="377"/>
      <c r="AC75" s="378"/>
    </row>
    <row r="76" spans="1:29" ht="15.9" customHeight="1" x14ac:dyDescent="0.25">
      <c r="A76" s="233"/>
      <c r="B76" s="236"/>
      <c r="C76" s="6"/>
      <c r="D76" s="10"/>
      <c r="E76" s="4"/>
      <c r="F76" s="32">
        <f>(C76-E76)</f>
        <v>0</v>
      </c>
      <c r="G76" s="6"/>
      <c r="H76" s="12"/>
      <c r="I76" s="4"/>
      <c r="J76" s="32">
        <f>(G76-I76)</f>
        <v>0</v>
      </c>
      <c r="K76" s="16"/>
      <c r="L76" s="17"/>
      <c r="M76" s="18"/>
      <c r="N76" s="29"/>
      <c r="O76" s="6"/>
      <c r="P76" s="12"/>
      <c r="Q76" s="4"/>
      <c r="R76" s="32">
        <f>(O76-Q76)</f>
        <v>0</v>
      </c>
      <c r="S76" s="8"/>
      <c r="T76" s="12"/>
      <c r="U76" s="4"/>
      <c r="V76" s="32">
        <f>(S76-U76)</f>
        <v>0</v>
      </c>
      <c r="W76" s="39"/>
      <c r="X76" s="239"/>
      <c r="Y76" s="242"/>
      <c r="Z76" s="245"/>
      <c r="AA76" s="239"/>
      <c r="AB76" s="379"/>
      <c r="AC76" s="380"/>
    </row>
    <row r="77" spans="1:29" ht="15.9" customHeight="1" x14ac:dyDescent="0.25">
      <c r="A77" s="233"/>
      <c r="B77" s="236"/>
      <c r="C77" s="6"/>
      <c r="D77" s="10"/>
      <c r="E77" s="4"/>
      <c r="F77" s="32">
        <f>(C77-E77)</f>
        <v>0</v>
      </c>
      <c r="G77" s="6"/>
      <c r="H77" s="12"/>
      <c r="I77" s="4"/>
      <c r="J77" s="32">
        <f>(G77-I77)</f>
        <v>0</v>
      </c>
      <c r="K77" s="16"/>
      <c r="L77" s="17"/>
      <c r="M77" s="18"/>
      <c r="N77" s="29"/>
      <c r="O77" s="6"/>
      <c r="P77" s="12"/>
      <c r="Q77" s="4"/>
      <c r="R77" s="32">
        <f>(O77-Q77)</f>
        <v>0</v>
      </c>
      <c r="S77" s="8"/>
      <c r="T77" s="12"/>
      <c r="U77" s="4"/>
      <c r="V77" s="32">
        <f>(S77-U77)</f>
        <v>0</v>
      </c>
      <c r="W77" s="39"/>
      <c r="X77" s="239"/>
      <c r="Y77" s="242"/>
      <c r="Z77" s="245"/>
      <c r="AA77" s="239"/>
      <c r="AB77" s="379"/>
      <c r="AC77" s="380"/>
    </row>
    <row r="78" spans="1:29" ht="15.9" customHeight="1" thickBot="1" x14ac:dyDescent="0.3">
      <c r="A78" s="234"/>
      <c r="B78" s="237"/>
      <c r="C78" s="26"/>
      <c r="D78" s="24"/>
      <c r="E78" s="23"/>
      <c r="F78" s="33">
        <f>SUM(F75:F77)</f>
        <v>0</v>
      </c>
      <c r="G78" s="22"/>
      <c r="H78" s="24"/>
      <c r="I78" s="23"/>
      <c r="J78" s="33">
        <f>SUM(J75:J77)</f>
        <v>0</v>
      </c>
      <c r="K78" s="19"/>
      <c r="L78" s="20"/>
      <c r="M78" s="21"/>
      <c r="N78" s="30"/>
      <c r="O78" s="22"/>
      <c r="P78" s="24"/>
      <c r="Q78" s="23"/>
      <c r="R78" s="33">
        <f>SUM(R75:R77)</f>
        <v>0</v>
      </c>
      <c r="S78" s="22"/>
      <c r="T78" s="24"/>
      <c r="U78" s="23"/>
      <c r="V78" s="33">
        <f>SUM(V75:V77)</f>
        <v>0</v>
      </c>
      <c r="W78" s="144"/>
      <c r="X78" s="240"/>
      <c r="Y78" s="243"/>
      <c r="Z78" s="246"/>
      <c r="AA78" s="240"/>
      <c r="AB78" s="381"/>
      <c r="AC78" s="382"/>
    </row>
    <row r="79" spans="1:29" ht="5.0999999999999996" customHeight="1" thickBot="1" x14ac:dyDescent="0.35">
      <c r="A79" s="35"/>
      <c r="B79" s="80"/>
      <c r="C79" s="147"/>
      <c r="E79" s="147"/>
      <c r="G79" s="147"/>
      <c r="H79" s="147"/>
      <c r="I79" s="147"/>
      <c r="K79" s="147"/>
      <c r="L79" s="147"/>
      <c r="M79" s="147"/>
      <c r="O79" s="147"/>
      <c r="P79" s="147"/>
      <c r="Q79" s="147"/>
      <c r="S79" s="147"/>
      <c r="T79" s="147"/>
      <c r="U79" s="147"/>
      <c r="W79" s="147"/>
      <c r="X79" s="169"/>
      <c r="Y79" s="170"/>
      <c r="Z79" s="152"/>
      <c r="AA79" s="155"/>
      <c r="AB79" s="383"/>
      <c r="AC79" s="384"/>
    </row>
    <row r="80" spans="1:29" ht="15.9" customHeight="1" x14ac:dyDescent="0.25">
      <c r="A80" s="232">
        <v>4</v>
      </c>
      <c r="B80" s="235"/>
      <c r="C80" s="5"/>
      <c r="D80" s="9"/>
      <c r="E80" s="3"/>
      <c r="F80" s="31">
        <f>(C80-E80)</f>
        <v>0</v>
      </c>
      <c r="G80" s="5"/>
      <c r="H80" s="11"/>
      <c r="I80" s="3"/>
      <c r="J80" s="31">
        <f>(G80-I80)</f>
        <v>0</v>
      </c>
      <c r="K80" s="7"/>
      <c r="L80" s="11"/>
      <c r="M80" s="3"/>
      <c r="N80" s="31">
        <f>(K80-M80)</f>
        <v>0</v>
      </c>
      <c r="O80" s="13"/>
      <c r="P80" s="14"/>
      <c r="Q80" s="15"/>
      <c r="R80" s="28"/>
      <c r="S80" s="7"/>
      <c r="T80" s="11"/>
      <c r="U80" s="3"/>
      <c r="V80" s="31">
        <f>(S80-U80)</f>
        <v>0</v>
      </c>
      <c r="W80" s="38"/>
      <c r="X80" s="238"/>
      <c r="Y80" s="241"/>
      <c r="Z80" s="244">
        <f>(F83+J83+N83+V83)</f>
        <v>0</v>
      </c>
      <c r="AA80" s="238"/>
      <c r="AB80" s="377"/>
      <c r="AC80" s="378"/>
    </row>
    <row r="81" spans="1:30" ht="15.9" customHeight="1" x14ac:dyDescent="0.25">
      <c r="A81" s="233"/>
      <c r="B81" s="249"/>
      <c r="C81" s="6"/>
      <c r="D81" s="10"/>
      <c r="E81" s="4"/>
      <c r="F81" s="32">
        <f>(C81-E81)</f>
        <v>0</v>
      </c>
      <c r="G81" s="6"/>
      <c r="H81" s="12"/>
      <c r="I81" s="4"/>
      <c r="J81" s="32">
        <f>(G81-I81)</f>
        <v>0</v>
      </c>
      <c r="K81" s="8"/>
      <c r="L81" s="12"/>
      <c r="M81" s="4"/>
      <c r="N81" s="32">
        <f>(K81-M81)</f>
        <v>0</v>
      </c>
      <c r="O81" s="16"/>
      <c r="P81" s="17"/>
      <c r="Q81" s="18"/>
      <c r="R81" s="29"/>
      <c r="S81" s="8"/>
      <c r="T81" s="12"/>
      <c r="U81" s="4"/>
      <c r="V81" s="32">
        <f>(S81-U81)</f>
        <v>0</v>
      </c>
      <c r="W81" s="39"/>
      <c r="X81" s="239"/>
      <c r="Y81" s="242"/>
      <c r="Z81" s="245"/>
      <c r="AA81" s="239"/>
      <c r="AB81" s="379"/>
      <c r="AC81" s="380"/>
    </row>
    <row r="82" spans="1:30" ht="15.9" customHeight="1" x14ac:dyDescent="0.25">
      <c r="A82" s="233"/>
      <c r="B82" s="249"/>
      <c r="C82" s="6"/>
      <c r="D82" s="10"/>
      <c r="E82" s="4"/>
      <c r="F82" s="32">
        <f>(C82-E82)</f>
        <v>0</v>
      </c>
      <c r="G82" s="6"/>
      <c r="H82" s="12"/>
      <c r="I82" s="4"/>
      <c r="J82" s="32">
        <f>(G82-I82)</f>
        <v>0</v>
      </c>
      <c r="K82" s="8"/>
      <c r="L82" s="12"/>
      <c r="M82" s="4"/>
      <c r="N82" s="32">
        <f>(K82-M82)</f>
        <v>0</v>
      </c>
      <c r="O82" s="16"/>
      <c r="P82" s="17"/>
      <c r="Q82" s="18"/>
      <c r="R82" s="29"/>
      <c r="S82" s="8"/>
      <c r="T82" s="12"/>
      <c r="U82" s="4"/>
      <c r="V82" s="32">
        <f>(S82-U82)</f>
        <v>0</v>
      </c>
      <c r="W82" s="39"/>
      <c r="X82" s="239"/>
      <c r="Y82" s="242"/>
      <c r="Z82" s="245"/>
      <c r="AA82" s="239"/>
      <c r="AB82" s="379"/>
      <c r="AC82" s="380"/>
    </row>
    <row r="83" spans="1:30" ht="15.9" customHeight="1" thickBot="1" x14ac:dyDescent="0.3">
      <c r="A83" s="234"/>
      <c r="B83" s="250"/>
      <c r="C83" s="26"/>
      <c r="D83" s="24"/>
      <c r="E83" s="23"/>
      <c r="F83" s="33">
        <f>SUM(F80:F82)</f>
        <v>0</v>
      </c>
      <c r="G83" s="22"/>
      <c r="H83" s="24"/>
      <c r="I83" s="23"/>
      <c r="J83" s="33">
        <f>SUM(J80:J82)</f>
        <v>0</v>
      </c>
      <c r="K83" s="22"/>
      <c r="L83" s="24"/>
      <c r="M83" s="23"/>
      <c r="N83" s="33">
        <f>SUM(N80:N82)</f>
        <v>0</v>
      </c>
      <c r="O83" s="19"/>
      <c r="P83" s="20"/>
      <c r="Q83" s="21"/>
      <c r="R83" s="30"/>
      <c r="S83" s="22"/>
      <c r="T83" s="24"/>
      <c r="U83" s="23"/>
      <c r="V83" s="33">
        <f>SUM(V80:V82)</f>
        <v>0</v>
      </c>
      <c r="W83" s="144"/>
      <c r="X83" s="240"/>
      <c r="Y83" s="243"/>
      <c r="Z83" s="246"/>
      <c r="AA83" s="240"/>
      <c r="AB83" s="381"/>
      <c r="AC83" s="382"/>
    </row>
    <row r="84" spans="1:30" ht="5.0999999999999996" customHeight="1" thickBot="1" x14ac:dyDescent="0.35">
      <c r="A84" s="35"/>
      <c r="B84" s="80"/>
      <c r="C84" s="147"/>
      <c r="E84" s="147"/>
      <c r="G84" s="147"/>
      <c r="H84" s="147"/>
      <c r="I84" s="147"/>
      <c r="K84" s="147"/>
      <c r="L84" s="147"/>
      <c r="M84" s="147"/>
      <c r="O84" s="147"/>
      <c r="P84" s="147"/>
      <c r="Q84" s="147"/>
      <c r="S84" s="147"/>
      <c r="T84" s="147"/>
      <c r="U84" s="147"/>
      <c r="W84" s="147"/>
      <c r="X84" s="169"/>
      <c r="Y84" s="170"/>
      <c r="Z84" s="152"/>
      <c r="AA84" s="155"/>
      <c r="AB84" s="383"/>
      <c r="AC84" s="384"/>
    </row>
    <row r="85" spans="1:30" ht="15.9" customHeight="1" x14ac:dyDescent="0.25">
      <c r="A85" s="232">
        <v>5</v>
      </c>
      <c r="B85" s="235"/>
      <c r="C85" s="5"/>
      <c r="D85" s="9"/>
      <c r="E85" s="3"/>
      <c r="F85" s="31">
        <f>(C85-E85)</f>
        <v>0</v>
      </c>
      <c r="G85" s="5"/>
      <c r="H85" s="11"/>
      <c r="I85" s="3"/>
      <c r="J85" s="31">
        <f>(G85-I85)</f>
        <v>0</v>
      </c>
      <c r="K85" s="7"/>
      <c r="L85" s="11"/>
      <c r="M85" s="3"/>
      <c r="N85" s="31">
        <f>(K85-M85)</f>
        <v>0</v>
      </c>
      <c r="O85" s="5"/>
      <c r="P85" s="11"/>
      <c r="Q85" s="3"/>
      <c r="R85" s="31">
        <f>(O85-Q85)</f>
        <v>0</v>
      </c>
      <c r="S85" s="13"/>
      <c r="T85" s="14"/>
      <c r="U85" s="15"/>
      <c r="V85" s="28"/>
      <c r="W85" s="38"/>
      <c r="X85" s="238"/>
      <c r="Y85" s="241"/>
      <c r="Z85" s="244">
        <f>(F88+J88+N88+R88)</f>
        <v>0</v>
      </c>
      <c r="AA85" s="238"/>
      <c r="AB85" s="377"/>
      <c r="AC85" s="378"/>
    </row>
    <row r="86" spans="1:30" ht="15.9" customHeight="1" x14ac:dyDescent="0.25">
      <c r="A86" s="247"/>
      <c r="B86" s="249"/>
      <c r="C86" s="6"/>
      <c r="D86" s="10"/>
      <c r="E86" s="4"/>
      <c r="F86" s="32">
        <f>(C86-E86)</f>
        <v>0</v>
      </c>
      <c r="G86" s="6"/>
      <c r="H86" s="12"/>
      <c r="I86" s="4"/>
      <c r="J86" s="32">
        <f>(G86-I86)</f>
        <v>0</v>
      </c>
      <c r="K86" s="8"/>
      <c r="L86" s="12"/>
      <c r="M86" s="4"/>
      <c r="N86" s="32">
        <f>(K86-M86)</f>
        <v>0</v>
      </c>
      <c r="O86" s="6"/>
      <c r="P86" s="12"/>
      <c r="Q86" s="4"/>
      <c r="R86" s="32">
        <f>(O86-Q86)</f>
        <v>0</v>
      </c>
      <c r="S86" s="16"/>
      <c r="T86" s="17"/>
      <c r="U86" s="18"/>
      <c r="V86" s="29"/>
      <c r="W86" s="39"/>
      <c r="X86" s="239"/>
      <c r="Y86" s="242"/>
      <c r="Z86" s="245"/>
      <c r="AA86" s="239"/>
      <c r="AB86" s="379"/>
      <c r="AC86" s="380"/>
    </row>
    <row r="87" spans="1:30" ht="15.9" customHeight="1" x14ac:dyDescent="0.25">
      <c r="A87" s="247"/>
      <c r="B87" s="249"/>
      <c r="C87" s="6"/>
      <c r="D87" s="10"/>
      <c r="E87" s="4"/>
      <c r="F87" s="32">
        <f>(C87-E87)</f>
        <v>0</v>
      </c>
      <c r="G87" s="6"/>
      <c r="H87" s="12"/>
      <c r="I87" s="4"/>
      <c r="J87" s="32">
        <f>(G87-I87)</f>
        <v>0</v>
      </c>
      <c r="K87" s="8"/>
      <c r="L87" s="12"/>
      <c r="M87" s="4"/>
      <c r="N87" s="32">
        <f>(K87-M87)</f>
        <v>0</v>
      </c>
      <c r="O87" s="6"/>
      <c r="P87" s="12"/>
      <c r="Q87" s="4"/>
      <c r="R87" s="32">
        <f>(O87-Q87)</f>
        <v>0</v>
      </c>
      <c r="S87" s="16"/>
      <c r="T87" s="17"/>
      <c r="U87" s="18"/>
      <c r="V87" s="29"/>
      <c r="W87" s="39"/>
      <c r="X87" s="239"/>
      <c r="Y87" s="242"/>
      <c r="Z87" s="245"/>
      <c r="AA87" s="239"/>
      <c r="AB87" s="379"/>
      <c r="AC87" s="380"/>
    </row>
    <row r="88" spans="1:30" ht="15.9" customHeight="1" thickBot="1" x14ac:dyDescent="0.3">
      <c r="A88" s="248"/>
      <c r="B88" s="250"/>
      <c r="C88" s="26"/>
      <c r="D88" s="24"/>
      <c r="E88" s="23"/>
      <c r="F88" s="33">
        <f>SUM(F85:F87)</f>
        <v>0</v>
      </c>
      <c r="G88" s="22"/>
      <c r="H88" s="24"/>
      <c r="I88" s="23"/>
      <c r="J88" s="33">
        <f>SUM(J85:J87)</f>
        <v>0</v>
      </c>
      <c r="K88" s="22"/>
      <c r="L88" s="24"/>
      <c r="M88" s="23"/>
      <c r="N88" s="33">
        <f>SUM(N85:N87)</f>
        <v>0</v>
      </c>
      <c r="O88" s="22"/>
      <c r="P88" s="24"/>
      <c r="Q88" s="23"/>
      <c r="R88" s="33">
        <f>SUM(R85:R87)</f>
        <v>0</v>
      </c>
      <c r="S88" s="19"/>
      <c r="T88" s="20"/>
      <c r="U88" s="21"/>
      <c r="V88" s="30"/>
      <c r="W88" s="144"/>
      <c r="X88" s="240"/>
      <c r="Y88" s="243"/>
      <c r="Z88" s="246"/>
      <c r="AA88" s="240"/>
      <c r="AB88" s="381"/>
      <c r="AC88" s="382"/>
    </row>
    <row r="89" spans="1:30" x14ac:dyDescent="0.3">
      <c r="C89" s="147"/>
      <c r="E89" s="147"/>
      <c r="G89" s="147"/>
      <c r="H89" s="147"/>
      <c r="I89" s="147"/>
      <c r="K89" s="147"/>
      <c r="L89" s="147"/>
      <c r="M89" s="147"/>
      <c r="O89" s="147"/>
      <c r="P89" s="147"/>
      <c r="Q89" s="147"/>
      <c r="S89" s="147"/>
      <c r="T89" s="147"/>
      <c r="U89" s="147"/>
      <c r="W89" s="147"/>
      <c r="X89" s="147"/>
      <c r="Y89" s="147"/>
      <c r="AA89" s="148"/>
      <c r="AC89" s="148"/>
    </row>
    <row r="92" spans="1:30" x14ac:dyDescent="0.3">
      <c r="A92" s="302" t="s">
        <v>45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62"/>
    </row>
    <row r="93" spans="1:30" ht="13.2" x14ac:dyDescent="0.25">
      <c r="A93" s="285" t="s">
        <v>47</v>
      </c>
      <c r="B93" s="364"/>
      <c r="C93" s="364"/>
      <c r="D93" s="364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4"/>
      <c r="S93" s="364"/>
      <c r="T93" s="364"/>
      <c r="U93" s="364"/>
      <c r="V93" s="364"/>
      <c r="W93" s="364"/>
      <c r="X93" s="364"/>
      <c r="Y93" s="364"/>
      <c r="Z93" s="364"/>
      <c r="AA93" s="364"/>
      <c r="AB93" s="364"/>
      <c r="AC93" s="364"/>
      <c r="AD93" s="364"/>
    </row>
    <row r="94" spans="1:30" ht="10.050000000000001" customHeight="1" x14ac:dyDescent="0.3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153"/>
      <c r="AA94" s="153"/>
      <c r="AB94" s="153"/>
      <c r="AC94" s="153"/>
    </row>
    <row r="96" spans="1:30" x14ac:dyDescent="0.3">
      <c r="A96" s="52" t="s">
        <v>7</v>
      </c>
      <c r="B96" s="304" t="s">
        <v>8</v>
      </c>
      <c r="C96" s="304"/>
      <c r="D96" s="304"/>
      <c r="E96" s="304"/>
      <c r="F96" s="304"/>
    </row>
    <row r="97" spans="1:30" x14ac:dyDescent="0.3">
      <c r="A97" s="53" t="s">
        <v>6</v>
      </c>
      <c r="B97" s="306"/>
      <c r="C97" s="307"/>
      <c r="D97" s="307"/>
      <c r="E97" s="307"/>
      <c r="F97" s="336"/>
    </row>
    <row r="98" spans="1:30" x14ac:dyDescent="0.3">
      <c r="A98" s="81"/>
      <c r="B98" s="93"/>
      <c r="C98" s="94"/>
      <c r="D98" s="94"/>
      <c r="E98" s="94"/>
      <c r="F98" s="107"/>
      <c r="G98" s="365"/>
      <c r="H98" s="366"/>
      <c r="I98" s="366"/>
      <c r="J98" s="366"/>
      <c r="K98" s="366"/>
      <c r="L98" s="366"/>
      <c r="M98" s="366"/>
      <c r="N98" s="366"/>
      <c r="O98" s="366"/>
      <c r="P98" s="366"/>
      <c r="Q98" s="96"/>
      <c r="S98" s="96"/>
      <c r="T98" s="96"/>
      <c r="U98" s="96"/>
      <c r="W98" s="96"/>
      <c r="X98" s="96"/>
      <c r="Y98" s="96"/>
    </row>
    <row r="99" spans="1:30" x14ac:dyDescent="0.3">
      <c r="B99" s="57"/>
      <c r="C99" s="58"/>
      <c r="D99" s="59"/>
      <c r="E99" s="58"/>
      <c r="F99" s="127"/>
      <c r="G99" s="367"/>
      <c r="H99" s="368"/>
      <c r="I99" s="368"/>
      <c r="J99" s="368"/>
      <c r="K99" s="368"/>
      <c r="L99" s="368"/>
      <c r="M99" s="368"/>
      <c r="N99" s="368"/>
      <c r="O99" s="368"/>
      <c r="P99" s="369"/>
    </row>
    <row r="100" spans="1:30" x14ac:dyDescent="0.3">
      <c r="A100" s="52" t="s">
        <v>7</v>
      </c>
      <c r="B100" s="331"/>
      <c r="C100" s="332"/>
      <c r="D100" s="332"/>
      <c r="E100" s="332"/>
      <c r="F100" s="332"/>
      <c r="G100" s="78"/>
      <c r="H100" s="49"/>
      <c r="I100" s="49"/>
      <c r="J100" s="101"/>
      <c r="K100" s="102"/>
      <c r="L100" s="102"/>
      <c r="M100" s="102"/>
      <c r="N100" s="102"/>
      <c r="O100" s="102"/>
      <c r="P100" s="106"/>
      <c r="Q100" s="102"/>
      <c r="R100" s="102"/>
      <c r="S100" s="102"/>
      <c r="T100" s="102"/>
    </row>
    <row r="101" spans="1:30" x14ac:dyDescent="0.3">
      <c r="A101" s="53" t="s">
        <v>6</v>
      </c>
      <c r="B101" s="329"/>
      <c r="C101" s="329"/>
      <c r="D101" s="329"/>
      <c r="E101" s="329"/>
      <c r="F101" s="329"/>
      <c r="G101" s="49"/>
      <c r="H101" s="49"/>
      <c r="I101" s="49"/>
      <c r="J101" s="103"/>
      <c r="K101" s="104"/>
      <c r="L101" s="104"/>
      <c r="M101" s="104"/>
      <c r="N101" s="104"/>
      <c r="O101" s="104"/>
      <c r="P101" s="105"/>
      <c r="Q101" s="104"/>
      <c r="R101" s="104"/>
      <c r="S101" s="104"/>
      <c r="T101" s="104"/>
      <c r="U101" s="49"/>
      <c r="V101" s="98"/>
      <c r="W101" s="49"/>
      <c r="X101" s="49"/>
      <c r="Y101" s="49"/>
      <c r="Z101" s="98"/>
      <c r="AA101" s="156"/>
      <c r="AB101" s="159"/>
      <c r="AC101" s="156"/>
      <c r="AD101" s="115"/>
    </row>
    <row r="102" spans="1:30" x14ac:dyDescent="0.3">
      <c r="G102" s="49"/>
      <c r="H102" s="49"/>
      <c r="I102" s="49"/>
      <c r="J102" s="62"/>
      <c r="K102" s="61"/>
      <c r="L102" s="61"/>
      <c r="M102" s="61"/>
      <c r="N102" s="62"/>
      <c r="O102" s="61"/>
      <c r="P102" s="63"/>
      <c r="Q102" s="365"/>
      <c r="R102" s="366"/>
      <c r="S102" s="366"/>
      <c r="T102" s="366"/>
      <c r="U102" s="366"/>
      <c r="V102" s="366"/>
      <c r="W102" s="366"/>
      <c r="X102" s="366"/>
      <c r="Y102" s="49"/>
      <c r="Z102" s="98"/>
      <c r="AA102" s="156"/>
      <c r="AB102" s="159"/>
      <c r="AC102" s="156"/>
      <c r="AD102" s="115"/>
    </row>
    <row r="103" spans="1:30" x14ac:dyDescent="0.3">
      <c r="A103" s="52" t="s">
        <v>7</v>
      </c>
      <c r="B103" s="327"/>
      <c r="C103" s="327"/>
      <c r="D103" s="327"/>
      <c r="E103" s="327"/>
      <c r="F103" s="327"/>
      <c r="G103" s="49"/>
      <c r="H103" s="49"/>
      <c r="I103" s="49"/>
      <c r="J103" s="62"/>
      <c r="K103" s="61"/>
      <c r="L103" s="61"/>
      <c r="M103" s="61"/>
      <c r="N103" s="62"/>
      <c r="O103" s="61"/>
      <c r="P103" s="63"/>
      <c r="Q103" s="367"/>
      <c r="R103" s="368"/>
      <c r="S103" s="368"/>
      <c r="T103" s="368"/>
      <c r="U103" s="368"/>
      <c r="V103" s="368"/>
      <c r="W103" s="368"/>
      <c r="X103" s="369"/>
      <c r="Y103" s="49"/>
      <c r="Z103" s="98"/>
      <c r="AA103" s="156"/>
      <c r="AB103" s="159"/>
      <c r="AC103" s="156"/>
      <c r="AD103" s="115"/>
    </row>
    <row r="104" spans="1:30" x14ac:dyDescent="0.3">
      <c r="A104" s="53" t="s">
        <v>6</v>
      </c>
      <c r="B104" s="333"/>
      <c r="C104" s="333"/>
      <c r="D104" s="333"/>
      <c r="E104" s="333"/>
      <c r="F104" s="333"/>
      <c r="G104" s="78"/>
      <c r="H104" s="49"/>
      <c r="I104" s="49"/>
      <c r="J104" s="101"/>
      <c r="K104" s="102"/>
      <c r="L104" s="102"/>
      <c r="M104" s="102"/>
      <c r="N104" s="102"/>
      <c r="O104" s="102"/>
      <c r="P104" s="106"/>
      <c r="Q104" s="102"/>
      <c r="R104" s="102"/>
      <c r="S104" s="102"/>
      <c r="T104" s="102"/>
      <c r="U104" s="49"/>
      <c r="V104" s="98"/>
      <c r="W104" s="49"/>
      <c r="X104" s="50"/>
      <c r="Y104" s="49"/>
      <c r="Z104" s="98"/>
      <c r="AA104" s="156"/>
      <c r="AB104" s="159"/>
      <c r="AC104" s="156"/>
      <c r="AD104" s="115"/>
    </row>
    <row r="105" spans="1:30" x14ac:dyDescent="0.3">
      <c r="A105" s="81"/>
      <c r="B105" s="108"/>
      <c r="C105" s="108"/>
      <c r="D105" s="108"/>
      <c r="E105" s="108"/>
      <c r="F105" s="108"/>
      <c r="G105" s="365"/>
      <c r="H105" s="366"/>
      <c r="I105" s="366"/>
      <c r="J105" s="366"/>
      <c r="K105" s="366"/>
      <c r="L105" s="366"/>
      <c r="M105" s="366"/>
      <c r="N105" s="366"/>
      <c r="O105" s="366"/>
      <c r="P105" s="370"/>
      <c r="Q105" s="102"/>
      <c r="R105" s="102"/>
      <c r="S105" s="102"/>
      <c r="T105" s="102"/>
      <c r="U105" s="49"/>
      <c r="V105" s="98"/>
      <c r="W105" s="49"/>
      <c r="X105" s="50"/>
      <c r="Y105" s="49"/>
      <c r="Z105" s="98"/>
      <c r="AA105" s="156"/>
      <c r="AB105" s="159"/>
      <c r="AC105" s="156"/>
      <c r="AD105" s="115"/>
    </row>
    <row r="106" spans="1:30" x14ac:dyDescent="0.3">
      <c r="B106" s="58"/>
      <c r="C106" s="58"/>
      <c r="D106" s="59"/>
      <c r="E106" s="58"/>
      <c r="F106" s="127"/>
      <c r="G106" s="367"/>
      <c r="H106" s="368"/>
      <c r="I106" s="368"/>
      <c r="J106" s="368"/>
      <c r="K106" s="368"/>
      <c r="L106" s="368"/>
      <c r="M106" s="368"/>
      <c r="N106" s="368"/>
      <c r="O106" s="368"/>
      <c r="P106" s="368"/>
      <c r="Q106" s="104"/>
      <c r="R106" s="104"/>
      <c r="S106" s="104"/>
      <c r="T106" s="104"/>
      <c r="U106" s="49"/>
      <c r="V106" s="98"/>
      <c r="W106" s="49"/>
      <c r="X106" s="134"/>
      <c r="Y106" s="118"/>
      <c r="Z106" s="118"/>
      <c r="AA106" s="156"/>
      <c r="AB106" s="159"/>
      <c r="AC106" s="156"/>
      <c r="AD106" s="115"/>
    </row>
    <row r="107" spans="1:30" x14ac:dyDescent="0.3">
      <c r="A107" s="52" t="s">
        <v>7</v>
      </c>
      <c r="B107" s="327"/>
      <c r="C107" s="327"/>
      <c r="D107" s="327"/>
      <c r="E107" s="327"/>
      <c r="F107" s="327"/>
      <c r="G107" s="78"/>
      <c r="H107" s="49"/>
      <c r="I107" s="49"/>
      <c r="Q107" s="49"/>
      <c r="R107" s="98"/>
      <c r="S107" s="49"/>
      <c r="T107" s="49"/>
      <c r="U107" s="49"/>
      <c r="V107" s="98"/>
      <c r="W107" s="116"/>
      <c r="X107" s="135"/>
      <c r="Y107" s="116"/>
      <c r="Z107" s="116"/>
      <c r="AA107" s="156"/>
      <c r="AB107" s="159"/>
      <c r="AC107" s="156"/>
      <c r="AD107" s="115"/>
    </row>
    <row r="108" spans="1:30" ht="17.399999999999999" customHeight="1" x14ac:dyDescent="0.25">
      <c r="A108" s="53" t="s">
        <v>6</v>
      </c>
      <c r="B108" s="329"/>
      <c r="C108" s="329"/>
      <c r="D108" s="329"/>
      <c r="E108" s="329"/>
      <c r="F108" s="329"/>
      <c r="H108" s="338" t="s">
        <v>40</v>
      </c>
      <c r="I108" s="338"/>
      <c r="J108" s="338"/>
      <c r="K108" s="338"/>
      <c r="L108" s="338"/>
      <c r="M108" s="338"/>
      <c r="N108" s="338"/>
      <c r="Q108" s="49"/>
      <c r="R108" s="339" t="s">
        <v>41</v>
      </c>
      <c r="S108" s="326"/>
      <c r="T108" s="326"/>
      <c r="U108" s="326"/>
      <c r="V108" s="326"/>
      <c r="W108" s="326"/>
      <c r="X108" s="50"/>
      <c r="Y108" s="49"/>
      <c r="Z108" s="98"/>
      <c r="AA108" s="119"/>
      <c r="AB108" s="120"/>
      <c r="AC108" s="120"/>
      <c r="AD108" s="120"/>
    </row>
    <row r="109" spans="1:30" ht="17.399999999999999" customHeight="1" x14ac:dyDescent="0.25">
      <c r="B109" s="326" t="s">
        <v>9</v>
      </c>
      <c r="C109" s="334"/>
      <c r="D109" s="334"/>
      <c r="E109" s="91"/>
      <c r="F109" s="91"/>
      <c r="H109" s="338"/>
      <c r="I109" s="338"/>
      <c r="J109" s="338"/>
      <c r="K109" s="338"/>
      <c r="L109" s="338"/>
      <c r="M109" s="338"/>
      <c r="N109" s="338"/>
      <c r="O109" s="92"/>
      <c r="P109" s="92"/>
      <c r="Q109" s="97"/>
      <c r="R109" s="326"/>
      <c r="S109" s="326"/>
      <c r="T109" s="326"/>
      <c r="U109" s="326"/>
      <c r="V109" s="326"/>
      <c r="W109" s="326"/>
      <c r="X109" s="79"/>
      <c r="Y109" s="371"/>
      <c r="Z109" s="372"/>
      <c r="AA109" s="372"/>
      <c r="AB109" s="372"/>
      <c r="AC109" s="372"/>
      <c r="AD109" s="122"/>
    </row>
    <row r="110" spans="1:30" ht="17.399999999999999" customHeight="1" x14ac:dyDescent="0.25">
      <c r="B110" s="334"/>
      <c r="C110" s="334"/>
      <c r="D110" s="334"/>
      <c r="E110" s="91"/>
      <c r="F110" s="91"/>
      <c r="H110" s="338"/>
      <c r="I110" s="338"/>
      <c r="J110" s="338"/>
      <c r="K110" s="338"/>
      <c r="L110" s="338"/>
      <c r="M110" s="338"/>
      <c r="N110" s="338"/>
      <c r="O110" s="92"/>
      <c r="P110" s="92"/>
      <c r="Q110" s="97"/>
      <c r="R110" s="326"/>
      <c r="S110" s="326"/>
      <c r="T110" s="326"/>
      <c r="U110" s="326"/>
      <c r="V110" s="326"/>
      <c r="W110" s="326"/>
      <c r="X110" s="134"/>
      <c r="Y110" s="373"/>
      <c r="Z110" s="374"/>
      <c r="AA110" s="374"/>
      <c r="AB110" s="374"/>
      <c r="AC110" s="374"/>
      <c r="AD110" s="115"/>
    </row>
    <row r="111" spans="1:30" x14ac:dyDescent="0.3">
      <c r="A111" s="52" t="s">
        <v>7</v>
      </c>
      <c r="B111" s="327"/>
      <c r="C111" s="327"/>
      <c r="D111" s="327"/>
      <c r="E111" s="327"/>
      <c r="F111" s="327"/>
      <c r="H111" s="338"/>
      <c r="I111" s="338"/>
      <c r="J111" s="338"/>
      <c r="K111" s="338"/>
      <c r="L111" s="338"/>
      <c r="M111" s="338"/>
      <c r="N111" s="338"/>
      <c r="Q111" s="49"/>
      <c r="R111" s="326"/>
      <c r="S111" s="326"/>
      <c r="T111" s="326"/>
      <c r="U111" s="326"/>
      <c r="V111" s="326"/>
      <c r="W111" s="326"/>
      <c r="X111" s="135"/>
      <c r="Y111" s="116"/>
      <c r="Z111" s="116"/>
      <c r="AA111" s="156"/>
      <c r="AB111" s="159"/>
      <c r="AC111" s="156"/>
      <c r="AD111" s="115"/>
    </row>
    <row r="112" spans="1:30" x14ac:dyDescent="0.3">
      <c r="A112" s="53" t="s">
        <v>6</v>
      </c>
      <c r="B112" s="333"/>
      <c r="C112" s="333"/>
      <c r="D112" s="333"/>
      <c r="E112" s="333"/>
      <c r="F112" s="337"/>
      <c r="Q112" s="49"/>
      <c r="R112" s="98"/>
      <c r="S112" s="49"/>
      <c r="T112" s="49"/>
      <c r="U112" s="49"/>
      <c r="V112" s="98"/>
      <c r="W112" s="49"/>
      <c r="X112" s="50"/>
      <c r="Y112" s="49"/>
      <c r="Z112" s="98"/>
      <c r="AA112" s="156"/>
      <c r="AB112" s="159"/>
      <c r="AC112" s="156"/>
      <c r="AD112" s="115"/>
    </row>
    <row r="113" spans="1:30" ht="17.399999999999999" customHeight="1" x14ac:dyDescent="0.25">
      <c r="A113" s="81"/>
      <c r="B113" s="108"/>
      <c r="C113" s="108"/>
      <c r="D113" s="108"/>
      <c r="E113" s="108"/>
      <c r="F113" s="109"/>
      <c r="G113" s="365"/>
      <c r="H113" s="366"/>
      <c r="I113" s="366"/>
      <c r="J113" s="366"/>
      <c r="K113" s="366"/>
      <c r="L113" s="366"/>
      <c r="M113" s="366"/>
      <c r="N113" s="366"/>
      <c r="O113" s="366"/>
      <c r="P113" s="366"/>
      <c r="Q113" s="49"/>
      <c r="R113" s="98"/>
      <c r="S113" s="49"/>
      <c r="T113" s="49"/>
      <c r="U113" s="49"/>
      <c r="V113" s="98"/>
      <c r="W113" s="49"/>
      <c r="X113" s="50"/>
      <c r="Y113" s="335" t="s">
        <v>42</v>
      </c>
      <c r="Z113" s="284"/>
      <c r="AA113" s="284"/>
      <c r="AB113" s="284"/>
      <c r="AC113" s="284"/>
      <c r="AD113" s="115"/>
    </row>
    <row r="114" spans="1:30" x14ac:dyDescent="0.3">
      <c r="B114" s="58"/>
      <c r="C114" s="58"/>
      <c r="D114" s="59"/>
      <c r="E114" s="58"/>
      <c r="F114" s="60"/>
      <c r="G114" s="367"/>
      <c r="H114" s="368"/>
      <c r="I114" s="368"/>
      <c r="J114" s="368"/>
      <c r="K114" s="368"/>
      <c r="L114" s="368"/>
      <c r="M114" s="368"/>
      <c r="N114" s="368"/>
      <c r="O114" s="368"/>
      <c r="P114" s="369"/>
      <c r="Q114" s="49"/>
      <c r="R114" s="98"/>
      <c r="S114" s="49"/>
      <c r="T114" s="49"/>
      <c r="U114" s="49"/>
      <c r="V114" s="98"/>
      <c r="W114" s="49"/>
      <c r="X114" s="136"/>
      <c r="Y114" s="132"/>
      <c r="Z114" s="132"/>
      <c r="AA114" s="156"/>
      <c r="AB114" s="159"/>
      <c r="AC114" s="156"/>
      <c r="AD114" s="115"/>
    </row>
    <row r="115" spans="1:30" x14ac:dyDescent="0.3">
      <c r="A115" s="52" t="s">
        <v>7</v>
      </c>
      <c r="B115" s="327"/>
      <c r="C115" s="327"/>
      <c r="D115" s="327"/>
      <c r="E115" s="327"/>
      <c r="F115" s="328"/>
      <c r="G115" s="78"/>
      <c r="H115" s="49"/>
      <c r="I115" s="49"/>
      <c r="J115" s="101"/>
      <c r="K115" s="102"/>
      <c r="L115" s="102"/>
      <c r="M115" s="102"/>
      <c r="N115" s="102"/>
      <c r="O115" s="102"/>
      <c r="P115" s="106"/>
      <c r="Q115" s="102"/>
      <c r="R115" s="102"/>
      <c r="S115" s="102"/>
      <c r="T115" s="102"/>
      <c r="U115" s="49"/>
      <c r="V115" s="98"/>
      <c r="W115" s="49"/>
      <c r="X115" s="50"/>
      <c r="Y115" s="49"/>
      <c r="Z115" s="98"/>
      <c r="AA115" s="156"/>
      <c r="AB115" s="159"/>
      <c r="AC115" s="156"/>
      <c r="AD115" s="115"/>
    </row>
    <row r="116" spans="1:30" x14ac:dyDescent="0.3">
      <c r="A116" s="53" t="s">
        <v>6</v>
      </c>
      <c r="B116" s="329"/>
      <c r="C116" s="329"/>
      <c r="D116" s="329"/>
      <c r="E116" s="329"/>
      <c r="F116" s="329"/>
      <c r="G116" s="49"/>
      <c r="H116" s="49"/>
      <c r="I116" s="49"/>
      <c r="J116" s="103"/>
      <c r="K116" s="104"/>
      <c r="L116" s="104"/>
      <c r="M116" s="104"/>
      <c r="N116" s="104"/>
      <c r="O116" s="104"/>
      <c r="P116" s="105"/>
      <c r="Q116" s="365"/>
      <c r="R116" s="366"/>
      <c r="S116" s="366"/>
      <c r="T116" s="366"/>
      <c r="U116" s="366"/>
      <c r="V116" s="366"/>
      <c r="W116" s="366"/>
      <c r="X116" s="370"/>
      <c r="Y116" s="49"/>
      <c r="Z116" s="98"/>
      <c r="AA116" s="156"/>
      <c r="AB116" s="159"/>
      <c r="AC116" s="156"/>
      <c r="AD116" s="115"/>
    </row>
    <row r="117" spans="1:30" x14ac:dyDescent="0.3">
      <c r="G117" s="49"/>
      <c r="H117" s="49"/>
      <c r="I117" s="49"/>
      <c r="J117" s="62"/>
      <c r="K117" s="61"/>
      <c r="L117" s="61"/>
      <c r="M117" s="61"/>
      <c r="N117" s="62"/>
      <c r="O117" s="61"/>
      <c r="P117" s="63"/>
      <c r="Q117" s="367"/>
      <c r="R117" s="368"/>
      <c r="S117" s="368"/>
      <c r="T117" s="368"/>
      <c r="U117" s="368"/>
      <c r="V117" s="368"/>
      <c r="W117" s="368"/>
      <c r="X117" s="368"/>
      <c r="Y117" s="49"/>
      <c r="Z117" s="98"/>
      <c r="AA117" s="156"/>
      <c r="AB117" s="159"/>
      <c r="AC117" s="156"/>
      <c r="AD117" s="115"/>
    </row>
    <row r="118" spans="1:30" x14ac:dyDescent="0.3">
      <c r="A118" s="52" t="s">
        <v>7</v>
      </c>
      <c r="B118" s="327"/>
      <c r="C118" s="327"/>
      <c r="D118" s="327"/>
      <c r="E118" s="327"/>
      <c r="F118" s="327"/>
      <c r="G118" s="49"/>
      <c r="H118" s="49"/>
      <c r="I118" s="49"/>
      <c r="J118" s="62"/>
      <c r="K118" s="61"/>
      <c r="L118" s="61"/>
      <c r="M118" s="61"/>
      <c r="N118" s="62"/>
      <c r="O118" s="61"/>
      <c r="P118" s="63"/>
      <c r="Q118" s="61"/>
      <c r="R118" s="62"/>
      <c r="S118" s="61"/>
      <c r="T118" s="61"/>
      <c r="U118" s="49"/>
      <c r="V118" s="98"/>
      <c r="W118" s="49"/>
      <c r="X118" s="49"/>
      <c r="Y118" s="49"/>
      <c r="Z118" s="98"/>
      <c r="AA118" s="156"/>
      <c r="AB118" s="159"/>
      <c r="AC118" s="156"/>
      <c r="AD118" s="115"/>
    </row>
    <row r="119" spans="1:30" x14ac:dyDescent="0.3">
      <c r="A119" s="53" t="s">
        <v>6</v>
      </c>
      <c r="B119" s="329"/>
      <c r="C119" s="329"/>
      <c r="D119" s="329"/>
      <c r="E119" s="329"/>
      <c r="F119" s="330"/>
      <c r="G119" s="78"/>
      <c r="H119" s="49"/>
      <c r="I119" s="49"/>
      <c r="J119" s="101"/>
      <c r="K119" s="102"/>
      <c r="L119" s="102"/>
      <c r="M119" s="102"/>
      <c r="N119" s="102"/>
      <c r="O119" s="102"/>
      <c r="P119" s="106"/>
      <c r="Q119" s="102"/>
      <c r="R119" s="102"/>
      <c r="S119" s="102"/>
      <c r="T119" s="102"/>
      <c r="U119" s="49"/>
      <c r="V119" s="98"/>
      <c r="W119" s="49"/>
      <c r="X119" s="49"/>
      <c r="Y119" s="49"/>
      <c r="Z119" s="98"/>
      <c r="AA119" s="156"/>
      <c r="AB119" s="159"/>
      <c r="AC119" s="156"/>
      <c r="AD119" s="115"/>
    </row>
    <row r="120" spans="1:30" x14ac:dyDescent="0.3">
      <c r="A120" s="81"/>
      <c r="B120" s="112"/>
      <c r="C120" s="112"/>
      <c r="D120" s="112"/>
      <c r="E120" s="112"/>
      <c r="F120" s="133"/>
      <c r="G120" s="365"/>
      <c r="H120" s="366"/>
      <c r="I120" s="366"/>
      <c r="J120" s="366"/>
      <c r="K120" s="366"/>
      <c r="L120" s="366"/>
      <c r="M120" s="366"/>
      <c r="N120" s="366"/>
      <c r="O120" s="366"/>
      <c r="P120" s="370"/>
      <c r="Q120" s="102"/>
      <c r="R120" s="102"/>
      <c r="S120" s="102"/>
      <c r="T120" s="102"/>
      <c r="U120" s="49"/>
      <c r="V120" s="98"/>
      <c r="W120" s="49"/>
      <c r="X120" s="49"/>
      <c r="Y120" s="49"/>
      <c r="Z120" s="98"/>
      <c r="AA120" s="156"/>
      <c r="AB120" s="159"/>
      <c r="AC120" s="156"/>
      <c r="AD120" s="115"/>
    </row>
    <row r="121" spans="1:30" x14ac:dyDescent="0.3">
      <c r="B121" s="57"/>
      <c r="C121" s="58"/>
      <c r="D121" s="59"/>
      <c r="E121" s="58"/>
      <c r="F121" s="60"/>
      <c r="G121" s="367"/>
      <c r="H121" s="368"/>
      <c r="I121" s="368"/>
      <c r="J121" s="368"/>
      <c r="K121" s="368"/>
      <c r="L121" s="368"/>
      <c r="M121" s="368"/>
      <c r="N121" s="368"/>
      <c r="O121" s="368"/>
      <c r="P121" s="368"/>
      <c r="Q121" s="130"/>
      <c r="R121" s="130"/>
      <c r="S121" s="130"/>
      <c r="T121" s="130"/>
      <c r="U121" s="49"/>
      <c r="V121" s="98"/>
      <c r="W121" s="49"/>
      <c r="X121" s="49"/>
      <c r="Y121" s="49"/>
      <c r="Z121" s="98"/>
      <c r="AA121" s="156"/>
      <c r="AB121" s="159"/>
      <c r="AC121" s="156"/>
      <c r="AD121" s="115"/>
    </row>
    <row r="122" spans="1:30" x14ac:dyDescent="0.3">
      <c r="A122" s="52" t="s">
        <v>7</v>
      </c>
      <c r="B122" s="304" t="s">
        <v>8</v>
      </c>
      <c r="C122" s="304"/>
      <c r="D122" s="304"/>
      <c r="E122" s="304"/>
      <c r="F122" s="305"/>
      <c r="U122" s="49"/>
      <c r="V122" s="98"/>
      <c r="W122" s="49"/>
      <c r="X122" s="49"/>
      <c r="Y122" s="49"/>
      <c r="Z122" s="98"/>
      <c r="AA122" s="156"/>
      <c r="AB122" s="159"/>
      <c r="AC122" s="156"/>
      <c r="AD122" s="115"/>
    </row>
    <row r="123" spans="1:30" x14ac:dyDescent="0.3">
      <c r="A123" s="53" t="s">
        <v>6</v>
      </c>
      <c r="B123" s="306"/>
      <c r="C123" s="307"/>
      <c r="D123" s="307"/>
      <c r="E123" s="307"/>
      <c r="F123" s="307"/>
    </row>
    <row r="124" spans="1:30" x14ac:dyDescent="0.3">
      <c r="A124" s="81"/>
      <c r="B124" s="82"/>
      <c r="C124" s="83"/>
      <c r="D124" s="83"/>
      <c r="E124" s="83"/>
      <c r="F124" s="83"/>
    </row>
    <row r="125" spans="1:30" x14ac:dyDescent="0.3">
      <c r="C125" s="96"/>
      <c r="E125" s="96"/>
      <c r="G125" s="96"/>
      <c r="H125" s="96"/>
      <c r="I125" s="96"/>
      <c r="K125" s="96"/>
      <c r="L125" s="96"/>
      <c r="M125" s="96"/>
      <c r="O125" s="96"/>
      <c r="P125" s="96"/>
      <c r="Q125" s="96"/>
      <c r="S125" s="96"/>
      <c r="T125" s="96"/>
      <c r="U125" s="96"/>
      <c r="W125" s="96"/>
      <c r="X125" s="96"/>
      <c r="Y125" s="96"/>
    </row>
    <row r="126" spans="1:30" x14ac:dyDescent="0.3">
      <c r="A126" s="302" t="s">
        <v>46</v>
      </c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30" ht="13.2" x14ac:dyDescent="0.25">
      <c r="A127" s="326" t="s">
        <v>44</v>
      </c>
      <c r="B127" s="363"/>
      <c r="C127" s="363"/>
      <c r="D127" s="363"/>
      <c r="E127" s="363"/>
      <c r="F127" s="363"/>
      <c r="G127" s="363"/>
      <c r="H127" s="363"/>
      <c r="I127" s="363"/>
      <c r="J127" s="363"/>
      <c r="K127" s="363"/>
      <c r="L127" s="363"/>
      <c r="M127" s="363"/>
      <c r="N127" s="363"/>
      <c r="O127" s="363"/>
      <c r="P127" s="363"/>
      <c r="Q127" s="363"/>
      <c r="R127" s="363"/>
      <c r="S127" s="363"/>
      <c r="T127" s="363"/>
      <c r="U127" s="363"/>
      <c r="V127" s="363"/>
      <c r="W127" s="363"/>
      <c r="X127" s="363"/>
      <c r="Y127" s="363"/>
      <c r="Z127" s="363"/>
      <c r="AA127" s="363"/>
      <c r="AB127" s="363"/>
      <c r="AC127" s="363"/>
      <c r="AD127" s="363"/>
    </row>
    <row r="128" spans="1:30" x14ac:dyDescent="0.3">
      <c r="C128" s="96"/>
      <c r="E128" s="96"/>
      <c r="G128" s="96"/>
      <c r="H128" s="96"/>
      <c r="I128" s="96"/>
      <c r="K128" s="96"/>
      <c r="L128" s="96"/>
      <c r="M128" s="96"/>
      <c r="O128" s="96"/>
      <c r="P128" s="96"/>
      <c r="Q128" s="96"/>
      <c r="S128" s="96"/>
      <c r="T128" s="96"/>
      <c r="U128" s="96"/>
      <c r="W128" s="96"/>
      <c r="X128" s="96"/>
      <c r="Y128" s="96"/>
    </row>
    <row r="129" spans="1:30" x14ac:dyDescent="0.3">
      <c r="A129" s="52" t="s">
        <v>7</v>
      </c>
      <c r="B129" s="311"/>
      <c r="C129" s="312"/>
      <c r="D129" s="312"/>
      <c r="E129" s="312"/>
      <c r="F129" s="111"/>
      <c r="G129" s="325" t="s">
        <v>48</v>
      </c>
      <c r="H129" s="325"/>
      <c r="I129" s="325"/>
      <c r="J129" s="325"/>
      <c r="K129" s="325"/>
      <c r="L129" s="325"/>
      <c r="M129" s="325"/>
      <c r="N129" s="325"/>
      <c r="O129" s="325"/>
      <c r="P129" s="325"/>
      <c r="Q129" s="325"/>
      <c r="R129" s="325"/>
      <c r="S129" s="96"/>
      <c r="T129" s="96"/>
      <c r="U129" s="96"/>
      <c r="W129" s="96"/>
      <c r="X129" s="96"/>
      <c r="Y129" s="96"/>
    </row>
    <row r="130" spans="1:30" x14ac:dyDescent="0.3">
      <c r="A130" s="53" t="s">
        <v>6</v>
      </c>
      <c r="B130" s="313"/>
      <c r="C130" s="314"/>
      <c r="D130" s="314"/>
      <c r="E130" s="314"/>
      <c r="F130" s="113"/>
      <c r="G130" s="96"/>
      <c r="H130" s="96"/>
      <c r="I130" s="96"/>
      <c r="K130" s="96"/>
      <c r="L130" s="96"/>
      <c r="M130" s="96"/>
      <c r="O130" s="96"/>
      <c r="P130" s="96"/>
      <c r="Q130" s="96"/>
      <c r="S130" s="96"/>
      <c r="T130" s="96"/>
      <c r="U130" s="96"/>
      <c r="W130" s="96"/>
      <c r="X130" s="96"/>
      <c r="Y130" s="96"/>
    </row>
    <row r="131" spans="1:30" x14ac:dyDescent="0.3">
      <c r="A131" s="81"/>
      <c r="B131" s="142"/>
      <c r="C131" s="115"/>
      <c r="D131" s="115"/>
      <c r="E131" s="115"/>
      <c r="F131" s="317"/>
      <c r="G131" s="318"/>
      <c r="H131" s="318"/>
      <c r="I131" s="318"/>
      <c r="J131" s="318"/>
      <c r="K131" s="318"/>
      <c r="L131" s="318"/>
      <c r="M131" s="49"/>
      <c r="N131" s="98"/>
      <c r="O131" s="49"/>
      <c r="P131" s="96"/>
      <c r="Q131" s="96"/>
      <c r="S131" s="96"/>
      <c r="T131" s="96"/>
      <c r="U131" s="96"/>
      <c r="W131" s="96"/>
      <c r="X131" s="96"/>
      <c r="Y131" s="96"/>
    </row>
    <row r="132" spans="1:30" x14ac:dyDescent="0.3">
      <c r="B132" s="110"/>
      <c r="C132" s="110"/>
      <c r="D132" s="160"/>
      <c r="E132" s="110"/>
      <c r="F132" s="319"/>
      <c r="G132" s="320"/>
      <c r="H132" s="320"/>
      <c r="I132" s="320"/>
      <c r="J132" s="320"/>
      <c r="K132" s="320"/>
      <c r="L132" s="321"/>
      <c r="M132" s="49"/>
      <c r="N132" s="49"/>
      <c r="O132" s="49"/>
      <c r="P132" s="96"/>
      <c r="Q132" s="96"/>
      <c r="S132" s="96"/>
      <c r="T132" s="96"/>
      <c r="U132" s="96"/>
      <c r="W132" s="96"/>
      <c r="X132" s="96"/>
      <c r="Y132" s="96"/>
    </row>
    <row r="133" spans="1:30" x14ac:dyDescent="0.3">
      <c r="A133" s="52" t="s">
        <v>7</v>
      </c>
      <c r="B133" s="315"/>
      <c r="C133" s="312"/>
      <c r="D133" s="312"/>
      <c r="E133" s="312"/>
      <c r="F133" s="114"/>
      <c r="G133" s="49"/>
      <c r="H133" s="49"/>
      <c r="I133" s="49"/>
      <c r="J133" s="101"/>
      <c r="K133" s="102"/>
      <c r="L133" s="106"/>
      <c r="M133" s="102"/>
      <c r="N133" s="102"/>
      <c r="O133" s="102"/>
      <c r="P133" s="102"/>
      <c r="Q133" s="102"/>
      <c r="R133" s="102"/>
      <c r="S133" s="102"/>
      <c r="T133" s="102"/>
      <c r="U133" s="96"/>
      <c r="W133" s="96"/>
      <c r="X133" s="96"/>
      <c r="Y133" s="96"/>
    </row>
    <row r="134" spans="1:30" x14ac:dyDescent="0.3">
      <c r="A134" s="53" t="s">
        <v>6</v>
      </c>
      <c r="B134" s="316"/>
      <c r="C134" s="314"/>
      <c r="D134" s="314"/>
      <c r="E134" s="314"/>
      <c r="F134" s="141"/>
      <c r="G134" s="49"/>
      <c r="H134" s="49"/>
      <c r="I134" s="49"/>
      <c r="J134" s="103"/>
      <c r="K134" s="104"/>
      <c r="L134" s="105"/>
      <c r="M134" s="104"/>
      <c r="N134" s="104"/>
      <c r="O134" s="104"/>
      <c r="P134" s="104"/>
      <c r="Q134" s="104"/>
      <c r="R134" s="104"/>
      <c r="S134" s="104"/>
      <c r="T134" s="104"/>
      <c r="U134" s="49"/>
      <c r="V134" s="98"/>
      <c r="W134" s="49"/>
      <c r="X134" s="49"/>
      <c r="Y134" s="49"/>
      <c r="Z134" s="98"/>
      <c r="AA134" s="156"/>
      <c r="AB134" s="159"/>
      <c r="AC134" s="156"/>
      <c r="AD134" s="117"/>
    </row>
    <row r="135" spans="1:30" x14ac:dyDescent="0.3">
      <c r="B135" s="326" t="s">
        <v>40</v>
      </c>
      <c r="C135" s="96"/>
      <c r="E135" s="96"/>
      <c r="F135" s="98"/>
      <c r="G135" s="340" t="s">
        <v>41</v>
      </c>
      <c r="H135" s="326"/>
      <c r="I135" s="326"/>
      <c r="J135" s="326"/>
      <c r="K135" s="61"/>
      <c r="L135" s="63"/>
      <c r="M135" s="375"/>
      <c r="N135" s="318"/>
      <c r="O135" s="318"/>
      <c r="P135" s="318"/>
      <c r="Q135" s="318"/>
      <c r="R135" s="318"/>
      <c r="S135" s="318"/>
      <c r="T135" s="61"/>
      <c r="U135" s="49"/>
      <c r="V135" s="98"/>
      <c r="W135" s="49"/>
      <c r="X135" s="49"/>
      <c r="Y135" s="49"/>
      <c r="Z135" s="98"/>
      <c r="AA135" s="156"/>
      <c r="AB135" s="159"/>
      <c r="AC135" s="156"/>
      <c r="AD135" s="115"/>
    </row>
    <row r="136" spans="1:30" x14ac:dyDescent="0.3">
      <c r="B136" s="326"/>
      <c r="C136" s="96"/>
      <c r="E136" s="96"/>
      <c r="F136" s="98"/>
      <c r="G136" s="326"/>
      <c r="H136" s="326"/>
      <c r="I136" s="326"/>
      <c r="J136" s="326"/>
      <c r="K136" s="61"/>
      <c r="L136" s="63"/>
      <c r="M136" s="376"/>
      <c r="N136" s="320"/>
      <c r="O136" s="320"/>
      <c r="P136" s="320"/>
      <c r="Q136" s="320"/>
      <c r="R136" s="320"/>
      <c r="S136" s="320"/>
      <c r="T136" s="61"/>
      <c r="U136" s="49"/>
      <c r="V136" s="98"/>
      <c r="W136" s="49"/>
      <c r="X136" s="49"/>
      <c r="Y136" s="49"/>
      <c r="Z136" s="98"/>
      <c r="AA136" s="156"/>
      <c r="AB136" s="159"/>
      <c r="AC136" s="156"/>
      <c r="AD136" s="115"/>
    </row>
    <row r="137" spans="1:30" x14ac:dyDescent="0.3">
      <c r="A137" s="52" t="s">
        <v>7</v>
      </c>
      <c r="B137" s="311"/>
      <c r="C137" s="312"/>
      <c r="D137" s="312"/>
      <c r="E137" s="312"/>
      <c r="F137" s="141"/>
      <c r="G137" s="49"/>
      <c r="H137" s="49"/>
      <c r="I137" s="49"/>
      <c r="J137" s="62"/>
      <c r="K137" s="61"/>
      <c r="L137" s="63"/>
      <c r="M137" s="61"/>
      <c r="N137" s="62"/>
      <c r="O137" s="61"/>
      <c r="P137" s="61"/>
      <c r="Q137" s="61"/>
      <c r="R137" s="62"/>
      <c r="S137" s="61"/>
      <c r="T137" s="61"/>
      <c r="U137" s="49"/>
      <c r="V137" s="98"/>
      <c r="W137" s="49"/>
      <c r="X137" s="49"/>
      <c r="Y137" s="49"/>
      <c r="Z137" s="98"/>
      <c r="AA137" s="156"/>
      <c r="AB137" s="159"/>
      <c r="AC137" s="156"/>
      <c r="AD137" s="115"/>
    </row>
    <row r="138" spans="1:30" x14ac:dyDescent="0.3">
      <c r="A138" s="53" t="s">
        <v>6</v>
      </c>
      <c r="B138" s="313"/>
      <c r="C138" s="314"/>
      <c r="D138" s="314"/>
      <c r="E138" s="314"/>
      <c r="F138" s="114"/>
      <c r="G138" s="49"/>
      <c r="H138" s="49"/>
      <c r="I138" s="49"/>
      <c r="J138" s="101"/>
      <c r="K138" s="102"/>
      <c r="L138" s="106"/>
      <c r="M138" s="102"/>
      <c r="N138" s="341" t="s">
        <v>42</v>
      </c>
      <c r="O138" s="342"/>
      <c r="P138" s="342"/>
      <c r="Q138" s="342"/>
      <c r="R138" s="342"/>
      <c r="S138" s="102"/>
      <c r="T138" s="102"/>
      <c r="U138" s="49"/>
      <c r="V138" s="98"/>
      <c r="W138" s="49"/>
      <c r="X138" s="49"/>
      <c r="Y138" s="49"/>
      <c r="Z138" s="98"/>
      <c r="AA138" s="156"/>
      <c r="AB138" s="159"/>
      <c r="AC138" s="156"/>
      <c r="AD138" s="115"/>
    </row>
    <row r="139" spans="1:30" x14ac:dyDescent="0.3">
      <c r="A139" s="81"/>
      <c r="B139" s="137"/>
      <c r="C139" s="138"/>
      <c r="D139" s="138"/>
      <c r="E139" s="138"/>
      <c r="F139" s="322"/>
      <c r="G139" s="323"/>
      <c r="H139" s="323"/>
      <c r="I139" s="323"/>
      <c r="J139" s="323"/>
      <c r="K139" s="323"/>
      <c r="L139" s="324"/>
      <c r="M139" s="102"/>
      <c r="N139" s="102"/>
      <c r="O139" s="102"/>
      <c r="P139" s="102"/>
      <c r="Q139" s="102"/>
      <c r="R139" s="102"/>
      <c r="S139" s="102"/>
      <c r="T139" s="102"/>
      <c r="U139" s="49"/>
      <c r="V139" s="98"/>
      <c r="W139" s="49"/>
      <c r="X139" s="49"/>
      <c r="Y139" s="49"/>
      <c r="Z139" s="98"/>
      <c r="AA139" s="156"/>
      <c r="AB139" s="159"/>
      <c r="AC139" s="156"/>
      <c r="AD139" s="115"/>
    </row>
    <row r="140" spans="1:30" x14ac:dyDescent="0.3">
      <c r="B140" s="138"/>
      <c r="C140" s="138"/>
      <c r="D140" s="161"/>
      <c r="E140" s="138"/>
      <c r="F140" s="319"/>
      <c r="G140" s="320"/>
      <c r="H140" s="320"/>
      <c r="I140" s="320"/>
      <c r="J140" s="320"/>
      <c r="K140" s="320"/>
      <c r="L140" s="320"/>
      <c r="M140" s="104"/>
      <c r="N140" s="104"/>
      <c r="O140" s="104"/>
      <c r="P140" s="104"/>
      <c r="Q140" s="104"/>
      <c r="R140" s="104"/>
      <c r="S140" s="104"/>
      <c r="T140" s="104"/>
      <c r="U140" s="49"/>
      <c r="V140" s="98"/>
      <c r="W140" s="49"/>
      <c r="X140" s="118"/>
      <c r="Y140" s="118"/>
      <c r="Z140" s="118"/>
      <c r="AA140" s="156"/>
      <c r="AB140" s="159"/>
      <c r="AC140" s="156"/>
      <c r="AD140" s="115"/>
    </row>
    <row r="141" spans="1:30" x14ac:dyDescent="0.3">
      <c r="A141" s="52" t="s">
        <v>7</v>
      </c>
      <c r="B141" s="315"/>
      <c r="C141" s="312"/>
      <c r="D141" s="312"/>
      <c r="E141" s="312"/>
      <c r="F141" s="114"/>
      <c r="G141" s="96"/>
      <c r="H141" s="96"/>
      <c r="I141" s="96"/>
      <c r="K141" s="96"/>
      <c r="L141" s="96"/>
      <c r="M141" s="96"/>
      <c r="O141" s="96"/>
      <c r="P141" s="96"/>
      <c r="Q141" s="96"/>
      <c r="S141" s="96"/>
      <c r="T141" s="96"/>
      <c r="U141" s="49"/>
      <c r="V141" s="98"/>
      <c r="W141" s="116"/>
      <c r="X141" s="116"/>
      <c r="Y141" s="116"/>
      <c r="Z141" s="116"/>
      <c r="AA141" s="156"/>
      <c r="AB141" s="159"/>
      <c r="AC141" s="156"/>
      <c r="AD141" s="115"/>
    </row>
    <row r="142" spans="1:30" ht="17.399999999999999" customHeight="1" x14ac:dyDescent="0.25">
      <c r="A142" s="53" t="s">
        <v>6</v>
      </c>
      <c r="B142" s="316"/>
      <c r="C142" s="314"/>
      <c r="D142" s="314"/>
      <c r="E142" s="314"/>
      <c r="F142" s="112"/>
      <c r="G142" s="96"/>
      <c r="H142" s="96"/>
      <c r="I142" s="96"/>
      <c r="K142" s="96"/>
      <c r="L142" s="96"/>
      <c r="M142" s="96"/>
      <c r="O142" s="96"/>
      <c r="P142" s="96"/>
      <c r="Q142" s="96"/>
      <c r="S142" s="96"/>
      <c r="T142" s="96"/>
      <c r="U142" s="49"/>
      <c r="V142" s="98"/>
      <c r="W142" s="49"/>
      <c r="X142" s="49"/>
      <c r="Y142" s="49"/>
      <c r="Z142" s="98"/>
      <c r="AA142" s="119"/>
      <c r="AB142" s="120"/>
      <c r="AC142" s="120"/>
      <c r="AD142" s="120"/>
    </row>
    <row r="143" spans="1:30" ht="17.399999999999999" customHeight="1" x14ac:dyDescent="0.25">
      <c r="A143" s="123"/>
      <c r="B143" s="124"/>
      <c r="C143" s="124"/>
      <c r="D143" s="124"/>
      <c r="E143" s="124"/>
      <c r="F143" s="343" t="s">
        <v>7</v>
      </c>
      <c r="G143" s="344"/>
      <c r="H143" s="348"/>
      <c r="I143" s="349"/>
      <c r="J143" s="349"/>
      <c r="K143" s="349"/>
      <c r="L143" s="349"/>
      <c r="M143" s="349"/>
      <c r="N143" s="349"/>
      <c r="O143" s="97"/>
      <c r="P143" s="97"/>
      <c r="Q143" s="352" t="s">
        <v>49</v>
      </c>
      <c r="R143" s="353"/>
      <c r="S143" s="353"/>
      <c r="T143" s="353"/>
      <c r="U143" s="353"/>
      <c r="V143" s="353"/>
      <c r="W143" s="353"/>
      <c r="X143" s="353"/>
      <c r="Y143" s="77"/>
      <c r="Z143" s="154"/>
      <c r="AA143" s="121"/>
      <c r="AB143" s="122"/>
      <c r="AC143" s="122"/>
      <c r="AD143" s="122"/>
    </row>
    <row r="144" spans="1:30" x14ac:dyDescent="0.3">
      <c r="A144" s="123"/>
      <c r="B144" s="124"/>
      <c r="C144" s="124"/>
      <c r="D144" s="124"/>
      <c r="E144" s="124"/>
      <c r="F144" s="345" t="s">
        <v>6</v>
      </c>
      <c r="G144" s="346"/>
      <c r="H144" s="350"/>
      <c r="I144" s="350"/>
      <c r="J144" s="350"/>
      <c r="K144" s="350"/>
      <c r="L144" s="350"/>
      <c r="M144" s="350"/>
      <c r="N144" s="351"/>
      <c r="O144" s="97"/>
      <c r="P144" s="97"/>
      <c r="Q144" s="97"/>
      <c r="R144" s="97"/>
      <c r="S144" s="49"/>
      <c r="T144" s="49"/>
      <c r="U144" s="49"/>
      <c r="V144" s="98"/>
      <c r="W144" s="118"/>
      <c r="X144" s="118"/>
      <c r="Y144" s="118"/>
      <c r="Z144" s="118"/>
      <c r="AA144" s="154"/>
      <c r="AB144" s="154"/>
      <c r="AC144" s="156"/>
      <c r="AD144" s="115"/>
    </row>
    <row r="145" spans="1:30" x14ac:dyDescent="0.3">
      <c r="A145" s="125"/>
      <c r="B145" s="108"/>
      <c r="C145" s="108"/>
      <c r="D145" s="108"/>
      <c r="E145" s="108"/>
      <c r="F145" s="347"/>
      <c r="G145" s="289"/>
      <c r="H145" s="49"/>
      <c r="I145" s="49"/>
      <c r="J145" s="98"/>
      <c r="K145" s="49"/>
      <c r="L145" s="49"/>
      <c r="M145" s="49"/>
      <c r="N145" s="51"/>
      <c r="O145" s="356"/>
      <c r="P145" s="357"/>
      <c r="Q145" s="357"/>
      <c r="R145" s="357"/>
      <c r="S145" s="357"/>
      <c r="T145" s="357"/>
      <c r="U145" s="357"/>
      <c r="V145" s="357"/>
      <c r="W145" s="116"/>
      <c r="X145" s="116"/>
      <c r="Y145" s="116"/>
      <c r="Z145" s="116"/>
      <c r="AD145" s="87"/>
    </row>
    <row r="146" spans="1:30" x14ac:dyDescent="0.3">
      <c r="A146" s="126"/>
      <c r="B146" s="108"/>
      <c r="C146" s="108"/>
      <c r="D146" s="108"/>
      <c r="E146" s="108"/>
      <c r="F146" s="108"/>
      <c r="G146" s="49"/>
      <c r="H146" s="49"/>
      <c r="I146" s="49"/>
      <c r="J146" s="98"/>
      <c r="K146" s="49"/>
      <c r="L146" s="49"/>
      <c r="M146" s="49"/>
      <c r="N146" s="51"/>
      <c r="O146" s="358"/>
      <c r="P146" s="350"/>
      <c r="Q146" s="350"/>
      <c r="R146" s="350"/>
      <c r="S146" s="350"/>
      <c r="T146" s="350"/>
      <c r="U146" s="350"/>
      <c r="V146" s="351"/>
      <c r="W146" s="49"/>
      <c r="X146" s="96"/>
      <c r="Y146" s="96"/>
    </row>
    <row r="147" spans="1:30" x14ac:dyDescent="0.3">
      <c r="A147" s="123"/>
      <c r="B147" s="58"/>
      <c r="C147" s="58"/>
      <c r="D147" s="59"/>
      <c r="E147" s="58"/>
      <c r="F147" s="343" t="s">
        <v>7</v>
      </c>
      <c r="G147" s="344"/>
      <c r="H147" s="354"/>
      <c r="I147" s="354"/>
      <c r="J147" s="354"/>
      <c r="K147" s="354"/>
      <c r="L147" s="354"/>
      <c r="M147" s="354"/>
      <c r="N147" s="355"/>
      <c r="O147" s="49"/>
      <c r="P147" s="49"/>
      <c r="Q147" s="49"/>
      <c r="R147" s="98"/>
      <c r="S147" s="49"/>
      <c r="T147" s="49"/>
      <c r="U147" s="49"/>
      <c r="V147" s="51"/>
      <c r="W147" s="49"/>
      <c r="X147" s="310"/>
      <c r="Y147" s="310"/>
      <c r="Z147" s="310"/>
    </row>
    <row r="148" spans="1:30" x14ac:dyDescent="0.3">
      <c r="A148" s="125"/>
      <c r="B148" s="108"/>
      <c r="C148" s="108"/>
      <c r="D148" s="108"/>
      <c r="E148" s="108"/>
      <c r="F148" s="345" t="s">
        <v>6</v>
      </c>
      <c r="G148" s="346"/>
      <c r="H148" s="350"/>
      <c r="I148" s="350"/>
      <c r="J148" s="350"/>
      <c r="K148" s="350"/>
      <c r="L148" s="350"/>
      <c r="M148" s="350"/>
      <c r="N148" s="350"/>
      <c r="O148" s="102"/>
      <c r="P148" s="102"/>
      <c r="Q148" s="102"/>
      <c r="R148" s="102"/>
      <c r="S148" s="102"/>
      <c r="T148" s="102"/>
      <c r="U148" s="49"/>
      <c r="V148" s="51"/>
      <c r="W148" s="49"/>
      <c r="X148" s="96"/>
      <c r="Y148" s="96"/>
    </row>
    <row r="149" spans="1:30" x14ac:dyDescent="0.3">
      <c r="A149" s="126"/>
      <c r="B149" s="112"/>
      <c r="C149" s="112"/>
      <c r="D149" s="112"/>
      <c r="E149" s="112"/>
      <c r="F149" s="112"/>
      <c r="G149" s="49"/>
      <c r="H149" s="49"/>
      <c r="I149" s="361" t="s">
        <v>43</v>
      </c>
      <c r="J149" s="338"/>
      <c r="K149" s="338"/>
      <c r="L149" s="338"/>
      <c r="M149" s="338"/>
      <c r="N149" s="104"/>
      <c r="O149" s="104"/>
      <c r="P149" s="104"/>
      <c r="Q149" s="341" t="s">
        <v>41</v>
      </c>
      <c r="R149" s="326"/>
      <c r="S149" s="326"/>
      <c r="T149" s="326"/>
      <c r="U149" s="326"/>
      <c r="V149" s="51"/>
      <c r="W149" s="356"/>
      <c r="X149" s="357"/>
      <c r="Y149" s="357"/>
      <c r="Z149" s="357"/>
    </row>
    <row r="150" spans="1:30" x14ac:dyDescent="0.3">
      <c r="A150" s="123"/>
      <c r="B150" s="115"/>
      <c r="C150" s="49"/>
      <c r="D150" s="128"/>
      <c r="E150" s="49"/>
      <c r="F150" s="98"/>
      <c r="G150" s="49"/>
      <c r="H150" s="49"/>
      <c r="I150" s="338"/>
      <c r="J150" s="338"/>
      <c r="K150" s="338"/>
      <c r="L150" s="338"/>
      <c r="M150" s="338"/>
      <c r="N150" s="129"/>
      <c r="O150" s="129"/>
      <c r="P150" s="129"/>
      <c r="Q150" s="326"/>
      <c r="R150" s="326"/>
      <c r="S150" s="326"/>
      <c r="T150" s="326"/>
      <c r="U150" s="326"/>
      <c r="V150" s="51"/>
      <c r="W150" s="358"/>
      <c r="X150" s="350"/>
      <c r="Y150" s="350"/>
      <c r="Z150" s="350"/>
    </row>
    <row r="151" spans="1:30" x14ac:dyDescent="0.3">
      <c r="A151" s="123"/>
      <c r="B151" s="115"/>
      <c r="C151" s="49"/>
      <c r="D151" s="128"/>
      <c r="E151" s="49"/>
      <c r="F151" s="343" t="s">
        <v>7</v>
      </c>
      <c r="G151" s="344"/>
      <c r="H151" s="348"/>
      <c r="I151" s="349"/>
      <c r="J151" s="349"/>
      <c r="K151" s="349"/>
      <c r="L151" s="349"/>
      <c r="M151" s="349"/>
      <c r="N151" s="349"/>
      <c r="O151" s="61"/>
      <c r="P151" s="61"/>
      <c r="Q151" s="61"/>
      <c r="R151" s="62"/>
      <c r="S151" s="61"/>
      <c r="T151" s="61"/>
      <c r="U151" s="49"/>
      <c r="V151" s="51"/>
      <c r="W151" s="49"/>
      <c r="X151" s="96"/>
      <c r="Y151" s="96"/>
    </row>
    <row r="152" spans="1:30" x14ac:dyDescent="0.3">
      <c r="A152" s="125"/>
      <c r="B152" s="108"/>
      <c r="C152" s="108"/>
      <c r="D152" s="108"/>
      <c r="E152" s="108"/>
      <c r="F152" s="345" t="s">
        <v>6</v>
      </c>
      <c r="G152" s="346"/>
      <c r="H152" s="350"/>
      <c r="I152" s="350"/>
      <c r="J152" s="350"/>
      <c r="K152" s="350"/>
      <c r="L152" s="350"/>
      <c r="M152" s="350"/>
      <c r="N152" s="351"/>
      <c r="O152" s="61"/>
      <c r="P152" s="61"/>
      <c r="Q152" s="61"/>
      <c r="R152" s="62"/>
      <c r="S152" s="61"/>
      <c r="T152" s="61"/>
      <c r="U152" s="49"/>
      <c r="V152" s="51"/>
      <c r="W152" s="49"/>
      <c r="X152" s="285" t="s">
        <v>42</v>
      </c>
      <c r="Y152" s="285"/>
      <c r="Z152" s="362"/>
    </row>
    <row r="153" spans="1:30" x14ac:dyDescent="0.3">
      <c r="A153" s="126"/>
      <c r="B153" s="112"/>
      <c r="C153" s="112"/>
      <c r="D153" s="112"/>
      <c r="E153" s="112"/>
      <c r="F153" s="112"/>
      <c r="G153" s="49"/>
      <c r="H153" s="49"/>
      <c r="I153" s="49"/>
      <c r="J153" s="101"/>
      <c r="K153" s="102"/>
      <c r="L153" s="102"/>
      <c r="M153" s="102"/>
      <c r="N153" s="106"/>
      <c r="O153" s="359"/>
      <c r="P153" s="354"/>
      <c r="Q153" s="354"/>
      <c r="R153" s="354"/>
      <c r="S153" s="354"/>
      <c r="T153" s="354"/>
      <c r="U153" s="354"/>
      <c r="V153" s="355"/>
      <c r="W153" s="49"/>
      <c r="X153" s="96"/>
      <c r="Y153" s="96"/>
    </row>
    <row r="154" spans="1:30" x14ac:dyDescent="0.3">
      <c r="A154" s="123"/>
      <c r="B154" s="110"/>
      <c r="C154" s="58"/>
      <c r="D154" s="59"/>
      <c r="E154" s="58"/>
      <c r="F154" s="127"/>
      <c r="G154" s="49"/>
      <c r="H154" s="49"/>
      <c r="I154" s="49"/>
      <c r="J154" s="103"/>
      <c r="K154" s="130"/>
      <c r="L154" s="130"/>
      <c r="M154" s="130"/>
      <c r="N154" s="131"/>
      <c r="O154" s="360"/>
      <c r="P154" s="350"/>
      <c r="Q154" s="350"/>
      <c r="R154" s="350"/>
      <c r="S154" s="350"/>
      <c r="T154" s="350"/>
      <c r="U154" s="350"/>
      <c r="V154" s="350"/>
      <c r="W154" s="49"/>
      <c r="X154" s="96"/>
      <c r="Y154" s="96"/>
    </row>
    <row r="155" spans="1:30" x14ac:dyDescent="0.3">
      <c r="A155" s="125"/>
      <c r="B155" s="111"/>
      <c r="C155" s="111"/>
      <c r="D155" s="111"/>
      <c r="E155" s="111"/>
      <c r="F155" s="343" t="s">
        <v>7</v>
      </c>
      <c r="G155" s="344"/>
      <c r="H155" s="354"/>
      <c r="I155" s="354"/>
      <c r="J155" s="354"/>
      <c r="K155" s="354"/>
      <c r="L155" s="354"/>
      <c r="M155" s="354"/>
      <c r="N155" s="355"/>
      <c r="O155" s="49"/>
      <c r="P155" s="49"/>
      <c r="Q155" s="49"/>
      <c r="R155" s="98"/>
      <c r="S155" s="49"/>
      <c r="T155" s="49"/>
      <c r="U155" s="49"/>
      <c r="V155" s="98"/>
      <c r="W155" s="49"/>
      <c r="X155" s="96"/>
      <c r="Y155" s="96"/>
    </row>
    <row r="156" spans="1:30" x14ac:dyDescent="0.3">
      <c r="A156" s="126"/>
      <c r="B156" s="93"/>
      <c r="C156" s="94"/>
      <c r="D156" s="94"/>
      <c r="E156" s="94"/>
      <c r="F156" s="345" t="s">
        <v>6</v>
      </c>
      <c r="G156" s="346"/>
      <c r="H156" s="350"/>
      <c r="I156" s="350"/>
      <c r="J156" s="350"/>
      <c r="K156" s="350"/>
      <c r="L156" s="350"/>
      <c r="M156" s="350"/>
      <c r="N156" s="350"/>
      <c r="O156" s="49"/>
      <c r="P156" s="49"/>
      <c r="Q156" s="49"/>
      <c r="R156" s="98"/>
      <c r="S156" s="49"/>
      <c r="T156" s="49"/>
      <c r="U156" s="49"/>
      <c r="V156" s="98"/>
      <c r="W156" s="49"/>
      <c r="X156" s="96"/>
      <c r="Y156" s="96"/>
    </row>
    <row r="157" spans="1:30" x14ac:dyDescent="0.3">
      <c r="A157" s="81"/>
      <c r="B157" s="93"/>
      <c r="C157" s="94"/>
      <c r="D157" s="94"/>
      <c r="E157" s="94"/>
      <c r="F157" s="94"/>
      <c r="G157" s="96"/>
      <c r="H157" s="96"/>
      <c r="I157" s="96"/>
      <c r="K157" s="96"/>
      <c r="L157" s="96"/>
      <c r="M157" s="96"/>
      <c r="O157" s="96"/>
      <c r="P157" s="96"/>
      <c r="Q157" s="96"/>
      <c r="S157" s="96"/>
      <c r="T157" s="96"/>
      <c r="U157" s="96"/>
      <c r="W157" s="96"/>
      <c r="X157" s="96"/>
      <c r="Y157" s="96"/>
    </row>
    <row r="158" spans="1:30" x14ac:dyDescent="0.3">
      <c r="A158" s="81"/>
      <c r="B158" s="93"/>
      <c r="C158" s="94"/>
      <c r="D158" s="94"/>
      <c r="E158" s="94"/>
      <c r="F158" s="94"/>
      <c r="G158" s="96"/>
      <c r="H158" s="96"/>
      <c r="I158" s="96"/>
      <c r="K158" s="96"/>
      <c r="L158" s="96"/>
      <c r="M158" s="96"/>
      <c r="O158" s="96"/>
      <c r="P158" s="96"/>
      <c r="Q158" s="96"/>
      <c r="S158" s="96"/>
      <c r="T158" s="96"/>
      <c r="U158" s="96"/>
      <c r="W158" s="96"/>
      <c r="X158" s="96"/>
      <c r="Y158" s="96"/>
    </row>
    <row r="159" spans="1:30" x14ac:dyDescent="0.3">
      <c r="A159" s="81"/>
      <c r="B159" s="308"/>
      <c r="C159" s="309"/>
      <c r="D159" s="309"/>
      <c r="E159" s="309"/>
      <c r="F159" s="309"/>
    </row>
    <row r="160" spans="1:30" x14ac:dyDescent="0.3">
      <c r="A160" s="302" t="s">
        <v>10</v>
      </c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</row>
    <row r="162" spans="2:28" x14ac:dyDescent="0.3">
      <c r="B162" s="301" t="s">
        <v>11</v>
      </c>
      <c r="C162" s="301"/>
      <c r="D162" s="301"/>
      <c r="E162" s="301"/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Y162" s="301"/>
      <c r="Z162" s="301"/>
      <c r="AA162" s="301"/>
    </row>
    <row r="163" spans="2:28" x14ac:dyDescent="0.3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  <c r="L163" s="301"/>
      <c r="M163" s="301"/>
      <c r="N163" s="301"/>
      <c r="O163" s="301"/>
      <c r="P163" s="301"/>
      <c r="Q163" s="301"/>
      <c r="R163" s="301"/>
      <c r="S163" s="301"/>
      <c r="T163" s="301"/>
      <c r="U163" s="301"/>
      <c r="V163" s="301"/>
      <c r="W163" s="301"/>
      <c r="X163" s="301"/>
      <c r="Y163" s="301"/>
      <c r="Z163" s="301"/>
      <c r="AA163" s="301"/>
    </row>
    <row r="165" spans="2:28" x14ac:dyDescent="0.3">
      <c r="B165" s="65" t="s">
        <v>12</v>
      </c>
      <c r="C165" s="504"/>
      <c r="D165" s="505"/>
      <c r="E165" s="505"/>
      <c r="F165" s="505"/>
      <c r="G165" s="505"/>
      <c r="H165" s="505"/>
      <c r="I165" s="505"/>
      <c r="J165" s="505"/>
      <c r="K165" s="505"/>
      <c r="L165" s="505"/>
      <c r="M165" s="298" t="s">
        <v>13</v>
      </c>
      <c r="N165" s="298"/>
      <c r="O165" s="298"/>
      <c r="P165" s="298"/>
      <c r="Q165" s="298"/>
      <c r="R165" s="506"/>
      <c r="S165" s="506"/>
      <c r="T165" s="506"/>
      <c r="U165" s="506"/>
      <c r="V165" s="506"/>
      <c r="W165" s="506"/>
      <c r="X165" s="507"/>
    </row>
    <row r="166" spans="2:28" x14ac:dyDescent="0.3">
      <c r="B166" s="6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65"/>
      <c r="N166" s="65"/>
      <c r="O166" s="65"/>
      <c r="P166" s="65"/>
      <c r="Q166" s="65"/>
      <c r="R166" s="64"/>
      <c r="S166" s="64"/>
      <c r="T166" s="64"/>
      <c r="U166" s="64"/>
      <c r="V166" s="64"/>
      <c r="W166" s="64"/>
      <c r="X166" s="48"/>
    </row>
    <row r="167" spans="2:28" x14ac:dyDescent="0.3">
      <c r="B167" s="65" t="s">
        <v>25</v>
      </c>
      <c r="C167" s="504"/>
      <c r="D167" s="505"/>
      <c r="E167" s="505"/>
      <c r="F167" s="505"/>
      <c r="G167" s="505"/>
      <c r="H167" s="505"/>
      <c r="I167" s="505"/>
      <c r="J167" s="505"/>
      <c r="K167" s="505"/>
      <c r="L167" s="505"/>
      <c r="M167" s="505"/>
      <c r="N167" s="505"/>
      <c r="O167" s="505"/>
      <c r="P167" s="65"/>
      <c r="Q167" s="65"/>
      <c r="R167" s="297" t="s">
        <v>24</v>
      </c>
      <c r="S167" s="297"/>
      <c r="T167" s="297"/>
      <c r="U167" s="297"/>
      <c r="V167" s="297"/>
      <c r="W167" s="508"/>
      <c r="X167" s="509"/>
      <c r="Y167" s="509"/>
      <c r="Z167" s="509"/>
      <c r="AA167" s="509"/>
      <c r="AB167" s="509"/>
    </row>
    <row r="169" spans="2:28" x14ac:dyDescent="0.3">
      <c r="B169" s="65" t="s">
        <v>14</v>
      </c>
      <c r="C169" s="504"/>
      <c r="D169" s="505"/>
      <c r="E169" s="505"/>
      <c r="F169" s="505"/>
      <c r="G169" s="505"/>
      <c r="H169" s="505"/>
      <c r="I169" s="505"/>
      <c r="J169" s="505"/>
      <c r="K169" s="505"/>
      <c r="L169" s="505"/>
      <c r="M169" s="298" t="s">
        <v>15</v>
      </c>
      <c r="N169" s="298"/>
      <c r="O169" s="298"/>
      <c r="P169" s="298"/>
      <c r="Q169" s="298"/>
      <c r="R169" s="510"/>
      <c r="S169" s="505"/>
      <c r="T169" s="505"/>
      <c r="U169" s="505"/>
      <c r="V169" s="505"/>
      <c r="X169" s="65" t="s">
        <v>16</v>
      </c>
      <c r="Y169" s="504"/>
      <c r="Z169" s="505"/>
    </row>
    <row r="171" spans="2:28" x14ac:dyDescent="0.3">
      <c r="B171" s="65" t="s">
        <v>17</v>
      </c>
      <c r="C171" s="299" t="s">
        <v>18</v>
      </c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</row>
    <row r="172" spans="2:28" x14ac:dyDescent="0.3">
      <c r="C172" s="511"/>
      <c r="D172" s="512"/>
      <c r="E172" s="512"/>
      <c r="F172" s="512"/>
      <c r="G172" s="512"/>
      <c r="H172" s="512"/>
      <c r="I172" s="512"/>
      <c r="J172" s="512"/>
      <c r="K172" s="512"/>
      <c r="L172" s="512"/>
      <c r="M172" s="512"/>
      <c r="N172" s="512"/>
      <c r="O172" s="512"/>
      <c r="P172" s="512"/>
      <c r="Q172" s="512"/>
      <c r="R172" s="512"/>
      <c r="S172" s="512"/>
      <c r="T172" s="512"/>
      <c r="U172" s="512"/>
      <c r="V172" s="512"/>
      <c r="W172" s="512"/>
      <c r="X172" s="512"/>
      <c r="Y172" s="513"/>
      <c r="Z172" s="143"/>
    </row>
    <row r="173" spans="2:28" x14ac:dyDescent="0.3">
      <c r="C173" s="514"/>
      <c r="D173" s="515"/>
      <c r="E173" s="515"/>
      <c r="F173" s="515"/>
      <c r="G173" s="515"/>
      <c r="H173" s="515"/>
      <c r="I173" s="515"/>
      <c r="J173" s="515"/>
      <c r="K173" s="515"/>
      <c r="L173" s="515"/>
      <c r="M173" s="515"/>
      <c r="N173" s="515"/>
      <c r="O173" s="515"/>
      <c r="P173" s="515"/>
      <c r="Q173" s="515"/>
      <c r="R173" s="515"/>
      <c r="S173" s="515"/>
      <c r="T173" s="515"/>
      <c r="U173" s="515"/>
      <c r="V173" s="515"/>
      <c r="W173" s="515"/>
      <c r="X173" s="515"/>
      <c r="Y173" s="516"/>
      <c r="Z173" s="143"/>
    </row>
    <row r="174" spans="2:28" x14ac:dyDescent="0.3">
      <c r="C174" s="517"/>
      <c r="D174" s="518"/>
      <c r="E174" s="518"/>
      <c r="F174" s="518"/>
      <c r="G174" s="518"/>
      <c r="H174" s="518"/>
      <c r="I174" s="518"/>
      <c r="J174" s="518"/>
      <c r="K174" s="518"/>
      <c r="L174" s="518"/>
      <c r="M174" s="518"/>
      <c r="N174" s="518"/>
      <c r="O174" s="518"/>
      <c r="P174" s="518"/>
      <c r="Q174" s="518"/>
      <c r="R174" s="518"/>
      <c r="S174" s="518"/>
      <c r="T174" s="518"/>
      <c r="U174" s="518"/>
      <c r="V174" s="518"/>
      <c r="W174" s="518"/>
      <c r="X174" s="518"/>
      <c r="Y174" s="519"/>
      <c r="Z174" s="143"/>
    </row>
    <row r="175" spans="2:28" x14ac:dyDescent="0.3"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283" t="s">
        <v>28</v>
      </c>
      <c r="S175" s="284"/>
      <c r="T175" s="284"/>
      <c r="U175" s="284"/>
      <c r="V175" s="284"/>
      <c r="W175" s="284"/>
      <c r="X175" s="284"/>
      <c r="Y175" s="284"/>
      <c r="Z175" s="284"/>
    </row>
    <row r="176" spans="2:28" x14ac:dyDescent="0.3">
      <c r="R176" s="288" t="s">
        <v>36</v>
      </c>
      <c r="S176" s="289"/>
      <c r="T176" s="289"/>
      <c r="U176" s="289"/>
      <c r="V176" s="289"/>
      <c r="Y176" s="285" t="s">
        <v>29</v>
      </c>
      <c r="Z176" s="284"/>
      <c r="AA176" s="139"/>
      <c r="AB176" s="139"/>
    </row>
    <row r="177" spans="2:28" x14ac:dyDescent="0.3">
      <c r="B177" s="65" t="s">
        <v>34</v>
      </c>
      <c r="C177" s="286" t="s">
        <v>50</v>
      </c>
      <c r="D177" s="296"/>
      <c r="E177" s="296"/>
      <c r="F177" s="296"/>
      <c r="G177" s="296"/>
      <c r="H177" s="84"/>
      <c r="I177" s="84" t="s">
        <v>35</v>
      </c>
      <c r="J177" s="84"/>
      <c r="K177" s="286" t="s">
        <v>51</v>
      </c>
      <c r="L177" s="287"/>
      <c r="M177" s="287"/>
      <c r="N177" s="287"/>
      <c r="O177" s="287"/>
      <c r="P177" s="85"/>
      <c r="Q177" s="85" t="s">
        <v>35</v>
      </c>
      <c r="R177" s="280" t="s">
        <v>37</v>
      </c>
      <c r="S177" s="280"/>
      <c r="T177" s="280"/>
      <c r="U177" s="280"/>
      <c r="V177" s="280"/>
      <c r="Y177" s="285" t="s">
        <v>39</v>
      </c>
      <c r="Z177" s="284"/>
      <c r="AA177" s="139"/>
      <c r="AB177" s="139"/>
    </row>
    <row r="178" spans="2:28" x14ac:dyDescent="0.3">
      <c r="B178" s="66" t="s">
        <v>22</v>
      </c>
      <c r="C178" s="293"/>
      <c r="D178" s="294"/>
      <c r="E178" s="294"/>
      <c r="F178" s="294"/>
      <c r="G178" s="295"/>
      <c r="H178" s="166"/>
      <c r="I178" s="167"/>
      <c r="J178" s="95"/>
      <c r="K178" s="290"/>
      <c r="L178" s="291"/>
      <c r="M178" s="291"/>
      <c r="N178" s="291"/>
      <c r="O178" s="292"/>
      <c r="P178" s="146"/>
      <c r="Q178" s="168"/>
      <c r="R178" s="281" t="s">
        <v>22</v>
      </c>
      <c r="S178" s="282"/>
      <c r="T178" s="282"/>
      <c r="U178" s="282"/>
      <c r="V178" s="4">
        <v>8</v>
      </c>
      <c r="Y178" s="86" t="s">
        <v>22</v>
      </c>
      <c r="Z178" s="535">
        <v>14</v>
      </c>
    </row>
    <row r="179" spans="2:28" x14ac:dyDescent="0.3">
      <c r="B179" s="66" t="s">
        <v>23</v>
      </c>
      <c r="C179" s="293"/>
      <c r="D179" s="294"/>
      <c r="E179" s="294"/>
      <c r="F179" s="294"/>
      <c r="G179" s="295"/>
      <c r="H179" s="166"/>
      <c r="I179" s="167"/>
      <c r="J179" s="95"/>
      <c r="K179" s="290"/>
      <c r="L179" s="291"/>
      <c r="M179" s="291"/>
      <c r="N179" s="291"/>
      <c r="O179" s="292"/>
      <c r="P179" s="146"/>
      <c r="Q179" s="168"/>
      <c r="R179" s="281" t="s">
        <v>23</v>
      </c>
      <c r="S179" s="282"/>
      <c r="T179" s="282"/>
      <c r="U179" s="282"/>
      <c r="V179" s="4">
        <v>6</v>
      </c>
      <c r="Y179" s="86" t="s">
        <v>23</v>
      </c>
      <c r="Z179" s="535">
        <v>11</v>
      </c>
    </row>
    <row r="180" spans="2:28" x14ac:dyDescent="0.3">
      <c r="B180" s="66" t="s">
        <v>21</v>
      </c>
      <c r="C180" s="293"/>
      <c r="D180" s="294"/>
      <c r="E180" s="294"/>
      <c r="F180" s="294"/>
      <c r="G180" s="295"/>
      <c r="H180" s="166"/>
      <c r="I180" s="167"/>
      <c r="J180" s="95"/>
      <c r="K180" s="290"/>
      <c r="L180" s="291"/>
      <c r="M180" s="291"/>
      <c r="N180" s="291"/>
      <c r="O180" s="292"/>
      <c r="P180" s="146"/>
      <c r="Q180" s="168"/>
      <c r="R180" s="281" t="s">
        <v>21</v>
      </c>
      <c r="S180" s="282"/>
      <c r="T180" s="282"/>
      <c r="U180" s="282"/>
      <c r="V180" s="4">
        <v>3</v>
      </c>
      <c r="Y180" s="86" t="s">
        <v>30</v>
      </c>
      <c r="Z180" s="535">
        <v>8</v>
      </c>
    </row>
    <row r="181" spans="2:28" x14ac:dyDescent="0.3">
      <c r="B181" s="66" t="s">
        <v>21</v>
      </c>
      <c r="C181" s="293"/>
      <c r="D181" s="294"/>
      <c r="E181" s="294"/>
      <c r="F181" s="294"/>
      <c r="G181" s="295"/>
      <c r="H181" s="166"/>
      <c r="I181" s="167"/>
      <c r="J181" s="95"/>
      <c r="K181" s="290"/>
      <c r="L181" s="291"/>
      <c r="M181" s="291"/>
      <c r="N181" s="291"/>
      <c r="O181" s="292"/>
      <c r="P181" s="146"/>
      <c r="Q181" s="168"/>
      <c r="R181" s="281" t="s">
        <v>21</v>
      </c>
      <c r="S181" s="282"/>
      <c r="T181" s="282"/>
      <c r="U181" s="282"/>
      <c r="V181" s="4">
        <v>3</v>
      </c>
      <c r="Y181" s="86" t="s">
        <v>31</v>
      </c>
      <c r="Z181" s="535">
        <v>6</v>
      </c>
    </row>
    <row r="182" spans="2:28" x14ac:dyDescent="0.3">
      <c r="B182" s="66" t="s">
        <v>21</v>
      </c>
      <c r="C182" s="293"/>
      <c r="D182" s="294"/>
      <c r="E182" s="294"/>
      <c r="F182" s="294"/>
      <c r="G182" s="295"/>
      <c r="H182" s="166"/>
      <c r="I182" s="167"/>
      <c r="J182" s="95"/>
      <c r="K182" s="290"/>
      <c r="L182" s="291"/>
      <c r="M182" s="291"/>
      <c r="N182" s="291"/>
      <c r="O182" s="292"/>
      <c r="P182" s="146"/>
      <c r="Q182" s="168"/>
      <c r="R182" s="281" t="s">
        <v>21</v>
      </c>
      <c r="S182" s="282"/>
      <c r="T182" s="282"/>
      <c r="U182" s="282"/>
      <c r="V182" s="4">
        <v>1</v>
      </c>
      <c r="Y182" s="86" t="s">
        <v>32</v>
      </c>
      <c r="Z182" s="535">
        <v>3</v>
      </c>
    </row>
    <row r="183" spans="2:28" x14ac:dyDescent="0.3">
      <c r="B183" s="66" t="s">
        <v>21</v>
      </c>
      <c r="C183" s="293"/>
      <c r="D183" s="294"/>
      <c r="E183" s="294"/>
      <c r="F183" s="294"/>
      <c r="G183" s="295"/>
      <c r="H183" s="166"/>
      <c r="I183" s="167"/>
      <c r="J183" s="95"/>
      <c r="K183" s="290"/>
      <c r="L183" s="291"/>
      <c r="M183" s="291"/>
      <c r="N183" s="291"/>
      <c r="O183" s="292"/>
      <c r="P183" s="146"/>
      <c r="Q183" s="168"/>
      <c r="R183" s="279" t="s">
        <v>38</v>
      </c>
      <c r="S183" s="280"/>
      <c r="T183" s="280"/>
      <c r="U183" s="280"/>
      <c r="V183" s="280"/>
      <c r="Y183" s="66" t="s">
        <v>33</v>
      </c>
      <c r="Z183" s="535">
        <v>3</v>
      </c>
    </row>
    <row r="184" spans="2:28" x14ac:dyDescent="0.3">
      <c r="B184" s="66" t="s">
        <v>21</v>
      </c>
      <c r="C184" s="293"/>
      <c r="D184" s="294"/>
      <c r="E184" s="294"/>
      <c r="F184" s="294"/>
      <c r="G184" s="295"/>
      <c r="H184" s="166"/>
      <c r="I184" s="167"/>
      <c r="J184" s="95"/>
      <c r="K184" s="290"/>
      <c r="L184" s="291"/>
      <c r="M184" s="291"/>
      <c r="N184" s="291"/>
      <c r="O184" s="292"/>
      <c r="P184" s="146"/>
      <c r="Q184" s="168"/>
      <c r="R184" s="281" t="s">
        <v>22</v>
      </c>
      <c r="S184" s="282"/>
      <c r="T184" s="282"/>
      <c r="U184" s="282"/>
      <c r="V184" s="525">
        <v>4</v>
      </c>
      <c r="Y184" s="66" t="s">
        <v>21</v>
      </c>
      <c r="Z184" s="535">
        <v>1</v>
      </c>
    </row>
    <row r="185" spans="2:28" x14ac:dyDescent="0.3">
      <c r="B185" s="66" t="s">
        <v>21</v>
      </c>
      <c r="C185" s="293"/>
      <c r="D185" s="294"/>
      <c r="E185" s="294"/>
      <c r="F185" s="294"/>
      <c r="G185" s="295"/>
      <c r="H185" s="166"/>
      <c r="I185" s="167"/>
      <c r="J185" s="95"/>
      <c r="K185" s="290"/>
      <c r="L185" s="291"/>
      <c r="M185" s="291"/>
      <c r="N185" s="291"/>
      <c r="O185" s="292"/>
      <c r="P185" s="146"/>
      <c r="Q185" s="168"/>
      <c r="R185" s="281" t="s">
        <v>23</v>
      </c>
      <c r="S185" s="282"/>
      <c r="T185" s="282"/>
      <c r="U185" s="282"/>
      <c r="V185" s="525">
        <v>2</v>
      </c>
    </row>
    <row r="186" spans="2:28" x14ac:dyDescent="0.3">
      <c r="C186" s="392" t="s">
        <v>62</v>
      </c>
      <c r="D186" s="362"/>
      <c r="E186" s="36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62"/>
      <c r="R186" s="282" t="s">
        <v>21</v>
      </c>
      <c r="S186" s="282"/>
      <c r="T186" s="282"/>
      <c r="U186" s="282"/>
      <c r="V186" s="525">
        <v>1</v>
      </c>
    </row>
  </sheetData>
  <mergeCells count="303">
    <mergeCell ref="AB74:AC74"/>
    <mergeCell ref="AB75:AC78"/>
    <mergeCell ref="AB79:AC79"/>
    <mergeCell ref="AB80:AC83"/>
    <mergeCell ref="AB84:AC84"/>
    <mergeCell ref="AB85:AC88"/>
    <mergeCell ref="AB33:AC34"/>
    <mergeCell ref="AB35:AC38"/>
    <mergeCell ref="AB39:AC39"/>
    <mergeCell ref="AB40:AC43"/>
    <mergeCell ref="AB44:AC44"/>
    <mergeCell ref="AB45:AC48"/>
    <mergeCell ref="AB49:AC49"/>
    <mergeCell ref="AB50:AC53"/>
    <mergeCell ref="AB54:AC54"/>
    <mergeCell ref="AB55:AC58"/>
    <mergeCell ref="AB65:AC68"/>
    <mergeCell ref="AB69:AC69"/>
    <mergeCell ref="AB70:AC73"/>
    <mergeCell ref="AA3:AA4"/>
    <mergeCell ref="AB5:AC8"/>
    <mergeCell ref="AB10:AC13"/>
    <mergeCell ref="AB15:AC18"/>
    <mergeCell ref="AB20:AC23"/>
    <mergeCell ref="AB25:AC28"/>
    <mergeCell ref="AB24:AC24"/>
    <mergeCell ref="AB19:AC19"/>
    <mergeCell ref="AB14:AC14"/>
    <mergeCell ref="AB9:AC9"/>
    <mergeCell ref="AB3:AC4"/>
    <mergeCell ref="W149:Z149"/>
    <mergeCell ref="W150:Z150"/>
    <mergeCell ref="I149:M150"/>
    <mergeCell ref="Q149:U150"/>
    <mergeCell ref="X152:Z152"/>
    <mergeCell ref="A127:AD127"/>
    <mergeCell ref="A93:AD93"/>
    <mergeCell ref="A92:AD92"/>
    <mergeCell ref="G98:P98"/>
    <mergeCell ref="G99:P99"/>
    <mergeCell ref="G105:P105"/>
    <mergeCell ref="G106:P106"/>
    <mergeCell ref="Q102:X102"/>
    <mergeCell ref="Q103:X103"/>
    <mergeCell ref="G113:P113"/>
    <mergeCell ref="G114:P114"/>
    <mergeCell ref="G120:P120"/>
    <mergeCell ref="G121:P121"/>
    <mergeCell ref="Q116:X116"/>
    <mergeCell ref="Q117:X117"/>
    <mergeCell ref="Y109:AC109"/>
    <mergeCell ref="Y110:AC110"/>
    <mergeCell ref="M135:S135"/>
    <mergeCell ref="M136:S136"/>
    <mergeCell ref="G135:J136"/>
    <mergeCell ref="N138:R138"/>
    <mergeCell ref="F143:G143"/>
    <mergeCell ref="F144:G144"/>
    <mergeCell ref="F145:G145"/>
    <mergeCell ref="H143:N143"/>
    <mergeCell ref="H144:N144"/>
    <mergeCell ref="Q143:X143"/>
    <mergeCell ref="F156:G156"/>
    <mergeCell ref="H147:N147"/>
    <mergeCell ref="H148:N148"/>
    <mergeCell ref="H151:N151"/>
    <mergeCell ref="H152:N152"/>
    <mergeCell ref="H155:N155"/>
    <mergeCell ref="H156:N156"/>
    <mergeCell ref="O145:V145"/>
    <mergeCell ref="O146:V146"/>
    <mergeCell ref="O153:V153"/>
    <mergeCell ref="O154:V154"/>
    <mergeCell ref="F147:G147"/>
    <mergeCell ref="F148:G148"/>
    <mergeCell ref="F151:G151"/>
    <mergeCell ref="F152:G152"/>
    <mergeCell ref="F155:G155"/>
    <mergeCell ref="A25:A28"/>
    <mergeCell ref="A3:B3"/>
    <mergeCell ref="Z3:Z4"/>
    <mergeCell ref="X3:X4"/>
    <mergeCell ref="Y3:Y4"/>
    <mergeCell ref="C3:F3"/>
    <mergeCell ref="G3:J3"/>
    <mergeCell ref="B25:B28"/>
    <mergeCell ref="C4:F4"/>
    <mergeCell ref="A10:A13"/>
    <mergeCell ref="A20:A23"/>
    <mergeCell ref="K3:N3"/>
    <mergeCell ref="A15:A18"/>
    <mergeCell ref="G4:J4"/>
    <mergeCell ref="K4:N4"/>
    <mergeCell ref="B5:B8"/>
    <mergeCell ref="B10:B13"/>
    <mergeCell ref="B15:B18"/>
    <mergeCell ref="X25:X28"/>
    <mergeCell ref="Y15:Y18"/>
    <mergeCell ref="Y20:Y23"/>
    <mergeCell ref="Y25:Y28"/>
    <mergeCell ref="B20:B23"/>
    <mergeCell ref="X20:X23"/>
    <mergeCell ref="X10:X13"/>
    <mergeCell ref="Y10:Y13"/>
    <mergeCell ref="O4:R4"/>
    <mergeCell ref="S4:V4"/>
    <mergeCell ref="Z5:Z8"/>
    <mergeCell ref="Z10:Z13"/>
    <mergeCell ref="Z15:Z18"/>
    <mergeCell ref="A4:B4"/>
    <mergeCell ref="A5:A8"/>
    <mergeCell ref="X15:X18"/>
    <mergeCell ref="X33:X34"/>
    <mergeCell ref="Z20:Z23"/>
    <mergeCell ref="Z25:Z28"/>
    <mergeCell ref="R108:W111"/>
    <mergeCell ref="Y33:Y34"/>
    <mergeCell ref="Z33:Z34"/>
    <mergeCell ref="A32:AC32"/>
    <mergeCell ref="A33:B33"/>
    <mergeCell ref="C33:F33"/>
    <mergeCell ref="G33:J33"/>
    <mergeCell ref="K33:N33"/>
    <mergeCell ref="O33:R33"/>
    <mergeCell ref="S33:V33"/>
    <mergeCell ref="X35:X38"/>
    <mergeCell ref="Y35:Y38"/>
    <mergeCell ref="A40:A43"/>
    <mergeCell ref="B40:B43"/>
    <mergeCell ref="X40:X43"/>
    <mergeCell ref="A35:A38"/>
    <mergeCell ref="B35:B38"/>
    <mergeCell ref="AA33:AA34"/>
    <mergeCell ref="Z45:Z48"/>
    <mergeCell ref="AA45:AA48"/>
    <mergeCell ref="Z40:Z43"/>
    <mergeCell ref="Y113:AC113"/>
    <mergeCell ref="A2:AC2"/>
    <mergeCell ref="B101:F101"/>
    <mergeCell ref="B96:F96"/>
    <mergeCell ref="B97:F97"/>
    <mergeCell ref="AA25:AA28"/>
    <mergeCell ref="AA15:AA18"/>
    <mergeCell ref="AA20:AA23"/>
    <mergeCell ref="AA5:AA8"/>
    <mergeCell ref="AA10:AA13"/>
    <mergeCell ref="O3:R3"/>
    <mergeCell ref="S3:V3"/>
    <mergeCell ref="X5:X8"/>
    <mergeCell ref="Y5:Y8"/>
    <mergeCell ref="B112:F112"/>
    <mergeCell ref="H108:N111"/>
    <mergeCell ref="Z35:Z38"/>
    <mergeCell ref="AA35:AA38"/>
    <mergeCell ref="A34:B34"/>
    <mergeCell ref="C34:F34"/>
    <mergeCell ref="G34:J34"/>
    <mergeCell ref="K34:N34"/>
    <mergeCell ref="O34:R34"/>
    <mergeCell ref="S34:V34"/>
    <mergeCell ref="B115:F115"/>
    <mergeCell ref="B116:F116"/>
    <mergeCell ref="B118:F118"/>
    <mergeCell ref="B119:F119"/>
    <mergeCell ref="B100:F100"/>
    <mergeCell ref="B103:F103"/>
    <mergeCell ref="B104:F104"/>
    <mergeCell ref="B111:F111"/>
    <mergeCell ref="B108:F108"/>
    <mergeCell ref="B107:F107"/>
    <mergeCell ref="B109:D110"/>
    <mergeCell ref="C165:L165"/>
    <mergeCell ref="M165:Q165"/>
    <mergeCell ref="R165:X165"/>
    <mergeCell ref="B162:AA163"/>
    <mergeCell ref="A160:AC160"/>
    <mergeCell ref="B122:F122"/>
    <mergeCell ref="B123:F123"/>
    <mergeCell ref="B159:F159"/>
    <mergeCell ref="A126:AC126"/>
    <mergeCell ref="X147:Z147"/>
    <mergeCell ref="B129:E129"/>
    <mergeCell ref="B130:E130"/>
    <mergeCell ref="B133:E133"/>
    <mergeCell ref="B134:E134"/>
    <mergeCell ref="B137:E137"/>
    <mergeCell ref="B138:E138"/>
    <mergeCell ref="B141:E141"/>
    <mergeCell ref="B142:E142"/>
    <mergeCell ref="F131:L131"/>
    <mergeCell ref="F132:L132"/>
    <mergeCell ref="F139:L139"/>
    <mergeCell ref="F140:L140"/>
    <mergeCell ref="G129:R129"/>
    <mergeCell ref="B135:B136"/>
    <mergeCell ref="C167:O167"/>
    <mergeCell ref="R167:V167"/>
    <mergeCell ref="W167:AB167"/>
    <mergeCell ref="C169:L169"/>
    <mergeCell ref="M169:Q169"/>
    <mergeCell ref="R169:V169"/>
    <mergeCell ref="Y169:Z169"/>
    <mergeCell ref="C171:Z171"/>
    <mergeCell ref="C172:Y174"/>
    <mergeCell ref="AA40:AA43"/>
    <mergeCell ref="A45:A48"/>
    <mergeCell ref="B45:B48"/>
    <mergeCell ref="X45:X48"/>
    <mergeCell ref="Y45:Y48"/>
    <mergeCell ref="Y40:Y43"/>
    <mergeCell ref="A55:A58"/>
    <mergeCell ref="B55:B58"/>
    <mergeCell ref="X55:X58"/>
    <mergeCell ref="Y55:Y58"/>
    <mergeCell ref="Z55:Z58"/>
    <mergeCell ref="AA55:AA58"/>
    <mergeCell ref="Z50:Z53"/>
    <mergeCell ref="AA50:AA53"/>
    <mergeCell ref="A50:A53"/>
    <mergeCell ref="B50:B53"/>
    <mergeCell ref="X50:X53"/>
    <mergeCell ref="Y50:Y53"/>
    <mergeCell ref="C180:G180"/>
    <mergeCell ref="C181:G181"/>
    <mergeCell ref="C182:G182"/>
    <mergeCell ref="C183:G183"/>
    <mergeCell ref="C184:G184"/>
    <mergeCell ref="C185:G185"/>
    <mergeCell ref="C178:G178"/>
    <mergeCell ref="C179:G179"/>
    <mergeCell ref="C177:G177"/>
    <mergeCell ref="R183:V183"/>
    <mergeCell ref="R184:U184"/>
    <mergeCell ref="R185:U185"/>
    <mergeCell ref="R186:U186"/>
    <mergeCell ref="R175:Z175"/>
    <mergeCell ref="Y176:Z176"/>
    <mergeCell ref="Y177:Z177"/>
    <mergeCell ref="K177:O177"/>
    <mergeCell ref="R178:U178"/>
    <mergeCell ref="R179:U179"/>
    <mergeCell ref="R180:U180"/>
    <mergeCell ref="R181:U181"/>
    <mergeCell ref="R182:U182"/>
    <mergeCell ref="R177:V177"/>
    <mergeCell ref="R176:V176"/>
    <mergeCell ref="K179:O179"/>
    <mergeCell ref="K180:O180"/>
    <mergeCell ref="K181:O181"/>
    <mergeCell ref="K182:O182"/>
    <mergeCell ref="K183:O183"/>
    <mergeCell ref="K184:O184"/>
    <mergeCell ref="K185:O185"/>
    <mergeCell ref="K178:O178"/>
    <mergeCell ref="C186:Q186"/>
    <mergeCell ref="A64:B64"/>
    <mergeCell ref="C64:F64"/>
    <mergeCell ref="G64:J64"/>
    <mergeCell ref="K64:N64"/>
    <mergeCell ref="O64:R64"/>
    <mergeCell ref="S64:V64"/>
    <mergeCell ref="A62:AC62"/>
    <mergeCell ref="A63:B63"/>
    <mergeCell ref="C63:F63"/>
    <mergeCell ref="G63:J63"/>
    <mergeCell ref="K63:N63"/>
    <mergeCell ref="O63:R63"/>
    <mergeCell ref="S63:V63"/>
    <mergeCell ref="X63:X64"/>
    <mergeCell ref="Y63:Y64"/>
    <mergeCell ref="Z63:Z64"/>
    <mergeCell ref="AA63:AA64"/>
    <mergeCell ref="AB63:AC64"/>
    <mergeCell ref="A70:A73"/>
    <mergeCell ref="B70:B73"/>
    <mergeCell ref="X70:X73"/>
    <mergeCell ref="Y70:Y73"/>
    <mergeCell ref="Z70:Z73"/>
    <mergeCell ref="AA70:AA73"/>
    <mergeCell ref="A65:A68"/>
    <mergeCell ref="B65:B68"/>
    <mergeCell ref="X65:X68"/>
    <mergeCell ref="Y65:Y68"/>
    <mergeCell ref="Z65:Z68"/>
    <mergeCell ref="AA65:AA68"/>
    <mergeCell ref="A75:A78"/>
    <mergeCell ref="B75:B78"/>
    <mergeCell ref="X75:X78"/>
    <mergeCell ref="Y75:Y78"/>
    <mergeCell ref="Z75:Z78"/>
    <mergeCell ref="AA75:AA78"/>
    <mergeCell ref="A85:A88"/>
    <mergeCell ref="B85:B88"/>
    <mergeCell ref="X85:X88"/>
    <mergeCell ref="Y85:Y88"/>
    <mergeCell ref="Z85:Z88"/>
    <mergeCell ref="AA85:AA88"/>
    <mergeCell ref="A80:A83"/>
    <mergeCell ref="B80:B83"/>
    <mergeCell ref="X80:X83"/>
    <mergeCell ref="Y80:Y83"/>
    <mergeCell ref="Z80:Z83"/>
    <mergeCell ref="AA80:AA83"/>
  </mergeCells>
  <phoneticPr fontId="1" type="noConversion"/>
  <pageMargins left="0.5" right="0.5" top="1" bottom="0.5" header="0.5" footer="0.5"/>
  <pageSetup scale="93" orientation="landscape" r:id="rId1"/>
  <headerFooter alignWithMargins="0">
    <oddHeader>&amp;L&amp;"Arial,Bold"&amp;14CHRVA Adult Tournament Record&amp;R&amp;8November 2016</oddHeader>
  </headerFooter>
  <rowBreaks count="5" manualBreakCount="5">
    <brk id="30" max="29" man="1"/>
    <brk id="60" max="29" man="1"/>
    <brk id="91" max="29" man="1"/>
    <brk id="124" max="29" man="1"/>
    <brk id="157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K115"/>
  <sheetViews>
    <sheetView showGridLines="0" zoomScaleNormal="100" workbookViewId="0">
      <selection activeCell="C2" sqref="C2:F2"/>
    </sheetView>
  </sheetViews>
  <sheetFormatPr defaultRowHeight="17.399999999999999" x14ac:dyDescent="0.3"/>
  <cols>
    <col min="1" max="1" width="4.6640625" style="54" customWidth="1"/>
    <col min="2" max="2" width="13.6640625" customWidth="1"/>
    <col min="3" max="3" width="3.6640625" style="1" customWidth="1"/>
    <col min="4" max="4" width="0.88671875" style="2" customWidth="1"/>
    <col min="5" max="5" width="3.6640625" style="1" customWidth="1"/>
    <col min="6" max="6" width="4.6640625" style="27" customWidth="1"/>
    <col min="7" max="7" width="3.6640625" style="1" customWidth="1"/>
    <col min="8" max="8" width="0.88671875" style="1" customWidth="1"/>
    <col min="9" max="9" width="3.6640625" style="1" customWidth="1"/>
    <col min="10" max="10" width="4.6640625" style="27" customWidth="1"/>
    <col min="11" max="11" width="3.6640625" style="1" customWidth="1"/>
    <col min="12" max="12" width="0.88671875" style="1" customWidth="1"/>
    <col min="13" max="13" width="3.6640625" style="1" customWidth="1"/>
    <col min="14" max="14" width="4.6640625" style="27" customWidth="1"/>
    <col min="15" max="15" width="3.6640625" style="1" customWidth="1"/>
    <col min="16" max="16" width="0.88671875" style="1" customWidth="1"/>
    <col min="17" max="17" width="3.6640625" style="1" customWidth="1"/>
    <col min="18" max="18" width="4.6640625" style="27" customWidth="1"/>
    <col min="19" max="19" width="3.6640625" style="1" customWidth="1"/>
    <col min="20" max="20" width="0.88671875" style="1" customWidth="1"/>
    <col min="21" max="21" width="3.6640625" style="1" customWidth="1"/>
    <col min="22" max="22" width="4.6640625" style="27" customWidth="1"/>
    <col min="23" max="23" width="3.6640625" style="1" customWidth="1"/>
    <col min="24" max="24" width="0.88671875" style="1" customWidth="1"/>
    <col min="25" max="25" width="3.6640625" style="1" customWidth="1"/>
    <col min="26" max="26" width="4.6640625" style="27" customWidth="1"/>
    <col min="27" max="27" width="3.6640625" style="1" customWidth="1"/>
    <col min="28" max="28" width="0.88671875" style="1" customWidth="1"/>
    <col min="29" max="29" width="3.6640625" style="1" customWidth="1"/>
    <col min="30" max="30" width="4.6640625" style="27" customWidth="1"/>
    <col min="31" max="31" width="0.88671875" style="1" customWidth="1"/>
    <col min="32" max="33" width="6.6640625" style="1" customWidth="1"/>
    <col min="34" max="34" width="5.6640625" style="27" customWidth="1"/>
    <col min="35" max="35" width="4.6640625" style="46" customWidth="1"/>
    <col min="36" max="36" width="1.6640625" style="47" customWidth="1"/>
    <col min="37" max="37" width="4.6640625" style="46" customWidth="1"/>
  </cols>
  <sheetData>
    <row r="1" spans="1:37" ht="18" thickBot="1" x14ac:dyDescent="0.35">
      <c r="A1" s="561" t="s">
        <v>54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</row>
    <row r="2" spans="1:37" ht="50.1" customHeight="1" thickBot="1" x14ac:dyDescent="0.35">
      <c r="A2" s="261" t="s">
        <v>26</v>
      </c>
      <c r="B2" s="262"/>
      <c r="C2" s="443"/>
      <c r="D2" s="444"/>
      <c r="E2" s="444"/>
      <c r="F2" s="445"/>
      <c r="G2" s="443"/>
      <c r="H2" s="444"/>
      <c r="I2" s="444"/>
      <c r="J2" s="445"/>
      <c r="K2" s="443"/>
      <c r="L2" s="444"/>
      <c r="M2" s="444"/>
      <c r="N2" s="445"/>
      <c r="O2" s="443"/>
      <c r="P2" s="444"/>
      <c r="Q2" s="444"/>
      <c r="R2" s="445"/>
      <c r="S2" s="443"/>
      <c r="T2" s="444"/>
      <c r="U2" s="444"/>
      <c r="V2" s="445"/>
      <c r="W2" s="443"/>
      <c r="X2" s="444"/>
      <c r="Y2" s="444"/>
      <c r="Z2" s="445"/>
      <c r="AA2" s="443"/>
      <c r="AB2" s="444"/>
      <c r="AC2" s="444"/>
      <c r="AD2" s="445"/>
      <c r="AE2" s="99"/>
      <c r="AF2" s="269" t="s">
        <v>2</v>
      </c>
      <c r="AG2" s="271" t="s">
        <v>3</v>
      </c>
      <c r="AH2" s="273" t="s">
        <v>4</v>
      </c>
      <c r="AI2" s="470" t="s">
        <v>52</v>
      </c>
      <c r="AJ2" s="275" t="s">
        <v>53</v>
      </c>
      <c r="AK2" s="472"/>
    </row>
    <row r="3" spans="1:37" s="34" customFormat="1" ht="20.100000000000001" customHeight="1" thickBot="1" x14ac:dyDescent="0.35">
      <c r="A3" s="500" t="s">
        <v>27</v>
      </c>
      <c r="B3" s="501"/>
      <c r="C3" s="502">
        <v>1</v>
      </c>
      <c r="D3" s="503"/>
      <c r="E3" s="503"/>
      <c r="F3" s="503"/>
      <c r="G3" s="499">
        <v>2</v>
      </c>
      <c r="H3" s="499"/>
      <c r="I3" s="499"/>
      <c r="J3" s="499"/>
      <c r="K3" s="499">
        <v>3</v>
      </c>
      <c r="L3" s="499"/>
      <c r="M3" s="499"/>
      <c r="N3" s="499"/>
      <c r="O3" s="499">
        <v>4</v>
      </c>
      <c r="P3" s="499"/>
      <c r="Q3" s="499"/>
      <c r="R3" s="499"/>
      <c r="S3" s="499">
        <v>5</v>
      </c>
      <c r="T3" s="499"/>
      <c r="U3" s="499"/>
      <c r="V3" s="499"/>
      <c r="W3" s="499">
        <v>6</v>
      </c>
      <c r="X3" s="499"/>
      <c r="Y3" s="499"/>
      <c r="Z3" s="499"/>
      <c r="AA3" s="499">
        <v>7</v>
      </c>
      <c r="AB3" s="499"/>
      <c r="AC3" s="499"/>
      <c r="AD3" s="499"/>
      <c r="AE3" s="100"/>
      <c r="AF3" s="270"/>
      <c r="AG3" s="272"/>
      <c r="AH3" s="274"/>
      <c r="AI3" s="471"/>
      <c r="AJ3" s="473"/>
      <c r="AK3" s="474"/>
    </row>
    <row r="4" spans="1:37" ht="15.9" customHeight="1" x14ac:dyDescent="0.25">
      <c r="A4" s="232">
        <v>1</v>
      </c>
      <c r="B4" s="438"/>
      <c r="C4" s="15"/>
      <c r="D4" s="14"/>
      <c r="E4" s="15"/>
      <c r="F4" s="28"/>
      <c r="G4" s="40"/>
      <c r="H4" s="11"/>
      <c r="I4" s="42"/>
      <c r="J4" s="31">
        <f>(G4-I4)</f>
        <v>0</v>
      </c>
      <c r="K4" s="44"/>
      <c r="L4" s="11"/>
      <c r="M4" s="42"/>
      <c r="N4" s="31">
        <f>(K4-M4)</f>
        <v>0</v>
      </c>
      <c r="O4" s="40"/>
      <c r="P4" s="11"/>
      <c r="Q4" s="42"/>
      <c r="R4" s="31">
        <f>(O4-Q4)</f>
        <v>0</v>
      </c>
      <c r="S4" s="44"/>
      <c r="T4" s="11"/>
      <c r="U4" s="42"/>
      <c r="V4" s="31">
        <f>(S4-U4)</f>
        <v>0</v>
      </c>
      <c r="W4" s="40"/>
      <c r="X4" s="11"/>
      <c r="Y4" s="42"/>
      <c r="Z4" s="31">
        <f>(W4-Y4)</f>
        <v>0</v>
      </c>
      <c r="AA4" s="44"/>
      <c r="AB4" s="11"/>
      <c r="AC4" s="42"/>
      <c r="AD4" s="31">
        <f>(AA4-AC4)</f>
        <v>0</v>
      </c>
      <c r="AE4" s="38"/>
      <c r="AF4" s="238"/>
      <c r="AG4" s="487"/>
      <c r="AH4" s="464">
        <f>(J7+N7+R7+V7+Z7+AD7)</f>
        <v>0</v>
      </c>
      <c r="AI4" s="467"/>
      <c r="AJ4" s="475"/>
      <c r="AK4" s="476"/>
    </row>
    <row r="5" spans="1:37" ht="15.9" customHeight="1" x14ac:dyDescent="0.25">
      <c r="A5" s="233"/>
      <c r="B5" s="439"/>
      <c r="C5" s="18"/>
      <c r="D5" s="17"/>
      <c r="E5" s="18"/>
      <c r="F5" s="29"/>
      <c r="G5" s="41"/>
      <c r="H5" s="12"/>
      <c r="I5" s="43"/>
      <c r="J5" s="32">
        <f>(G5-I5)</f>
        <v>0</v>
      </c>
      <c r="K5" s="45"/>
      <c r="L5" s="12"/>
      <c r="M5" s="43"/>
      <c r="N5" s="32">
        <f>(K5-M5)</f>
        <v>0</v>
      </c>
      <c r="O5" s="41"/>
      <c r="P5" s="12"/>
      <c r="Q5" s="43"/>
      <c r="R5" s="32">
        <f>(O5-Q5)</f>
        <v>0</v>
      </c>
      <c r="S5" s="45"/>
      <c r="T5" s="12"/>
      <c r="U5" s="43"/>
      <c r="V5" s="32">
        <f>(S5-U5)</f>
        <v>0</v>
      </c>
      <c r="W5" s="41"/>
      <c r="X5" s="12"/>
      <c r="Y5" s="43"/>
      <c r="Z5" s="32">
        <f>(W5-Y5)</f>
        <v>0</v>
      </c>
      <c r="AA5" s="45"/>
      <c r="AB5" s="12"/>
      <c r="AC5" s="43"/>
      <c r="AD5" s="32">
        <f>(AA5-AC5)</f>
        <v>0</v>
      </c>
      <c r="AE5" s="39"/>
      <c r="AF5" s="239"/>
      <c r="AG5" s="488"/>
      <c r="AH5" s="465"/>
      <c r="AI5" s="468"/>
      <c r="AJ5" s="477"/>
      <c r="AK5" s="478"/>
    </row>
    <row r="6" spans="1:37" ht="15.9" customHeight="1" x14ac:dyDescent="0.25">
      <c r="A6" s="233"/>
      <c r="B6" s="439"/>
      <c r="C6" s="18"/>
      <c r="D6" s="17"/>
      <c r="E6" s="18"/>
      <c r="F6" s="29"/>
      <c r="G6" s="41"/>
      <c r="H6" s="12"/>
      <c r="I6" s="43"/>
      <c r="J6" s="32">
        <f>(G6-I6)</f>
        <v>0</v>
      </c>
      <c r="K6" s="45"/>
      <c r="L6" s="12"/>
      <c r="M6" s="43"/>
      <c r="N6" s="32">
        <f>(K6-M6)</f>
        <v>0</v>
      </c>
      <c r="O6" s="41"/>
      <c r="P6" s="12"/>
      <c r="Q6" s="43"/>
      <c r="R6" s="32">
        <f>(O6-Q6)</f>
        <v>0</v>
      </c>
      <c r="S6" s="45"/>
      <c r="T6" s="12"/>
      <c r="U6" s="43"/>
      <c r="V6" s="32">
        <f>(S6-U6)</f>
        <v>0</v>
      </c>
      <c r="W6" s="41"/>
      <c r="X6" s="12"/>
      <c r="Y6" s="43"/>
      <c r="Z6" s="32">
        <f>(W6-Y6)</f>
        <v>0</v>
      </c>
      <c r="AA6" s="45"/>
      <c r="AB6" s="12"/>
      <c r="AC6" s="43"/>
      <c r="AD6" s="32">
        <f>(AA6-AC6)</f>
        <v>0</v>
      </c>
      <c r="AE6" s="39"/>
      <c r="AF6" s="239"/>
      <c r="AG6" s="488"/>
      <c r="AH6" s="465"/>
      <c r="AI6" s="468"/>
      <c r="AJ6" s="477"/>
      <c r="AK6" s="478"/>
    </row>
    <row r="7" spans="1:37" ht="15.9" customHeight="1" thickBot="1" x14ac:dyDescent="0.3">
      <c r="A7" s="234"/>
      <c r="B7" s="440"/>
      <c r="C7" s="21"/>
      <c r="D7" s="20"/>
      <c r="E7" s="21"/>
      <c r="F7" s="30"/>
      <c r="G7" s="22"/>
      <c r="H7" s="24"/>
      <c r="I7" s="23"/>
      <c r="J7" s="33">
        <f>SUM(J4:J6)</f>
        <v>0</v>
      </c>
      <c r="K7" s="22"/>
      <c r="L7" s="24"/>
      <c r="M7" s="23"/>
      <c r="N7" s="33">
        <f>SUM(N4:N6)</f>
        <v>0</v>
      </c>
      <c r="O7" s="22"/>
      <c r="P7" s="24"/>
      <c r="Q7" s="23"/>
      <c r="R7" s="33">
        <f>SUM(R4:R6)</f>
        <v>0</v>
      </c>
      <c r="S7" s="22"/>
      <c r="T7" s="24"/>
      <c r="U7" s="23"/>
      <c r="V7" s="33">
        <f>SUM(V4:V6)</f>
        <v>0</v>
      </c>
      <c r="W7" s="22"/>
      <c r="X7" s="24"/>
      <c r="Y7" s="23"/>
      <c r="Z7" s="33">
        <f>SUM(Z4:Z6)</f>
        <v>0</v>
      </c>
      <c r="AA7" s="22"/>
      <c r="AB7" s="24"/>
      <c r="AC7" s="23"/>
      <c r="AD7" s="33">
        <f>SUM(AD4:AD6)</f>
        <v>0</v>
      </c>
      <c r="AE7" s="37"/>
      <c r="AF7" s="240"/>
      <c r="AG7" s="489"/>
      <c r="AH7" s="466"/>
      <c r="AI7" s="469"/>
      <c r="AJ7" s="479"/>
      <c r="AK7" s="480"/>
    </row>
    <row r="8" spans="1:37" ht="15.9" customHeight="1" x14ac:dyDescent="0.25">
      <c r="A8" s="232">
        <v>2</v>
      </c>
      <c r="B8" s="438"/>
      <c r="C8" s="5"/>
      <c r="D8" s="9"/>
      <c r="E8" s="3"/>
      <c r="F8" s="31">
        <f>(C8-E8)</f>
        <v>0</v>
      </c>
      <c r="G8" s="13"/>
      <c r="H8" s="14"/>
      <c r="I8" s="15"/>
      <c r="J8" s="28"/>
      <c r="K8" s="7"/>
      <c r="L8" s="11"/>
      <c r="M8" s="3"/>
      <c r="N8" s="31">
        <f>(K8-M8)</f>
        <v>0</v>
      </c>
      <c r="O8" s="5"/>
      <c r="P8" s="11"/>
      <c r="Q8" s="3"/>
      <c r="R8" s="31">
        <f>(O8-Q8)</f>
        <v>0</v>
      </c>
      <c r="S8" s="7"/>
      <c r="T8" s="11"/>
      <c r="U8" s="3"/>
      <c r="V8" s="31">
        <f>(S8-U8)</f>
        <v>0</v>
      </c>
      <c r="W8" s="5"/>
      <c r="X8" s="11"/>
      <c r="Y8" s="3"/>
      <c r="Z8" s="31">
        <f>(W8-Y8)</f>
        <v>0</v>
      </c>
      <c r="AA8" s="7"/>
      <c r="AB8" s="11"/>
      <c r="AC8" s="3"/>
      <c r="AD8" s="31">
        <f>(AA8-AC8)</f>
        <v>0</v>
      </c>
      <c r="AE8" s="38"/>
      <c r="AF8" s="238"/>
      <c r="AG8" s="241"/>
      <c r="AH8" s="464">
        <f>(F11+J11+N11+R11+V11+Z11+AD11)</f>
        <v>0</v>
      </c>
      <c r="AI8" s="467"/>
      <c r="AJ8" s="475"/>
      <c r="AK8" s="476"/>
    </row>
    <row r="9" spans="1:37" ht="15.9" customHeight="1" x14ac:dyDescent="0.25">
      <c r="A9" s="233"/>
      <c r="B9" s="439"/>
      <c r="C9" s="6"/>
      <c r="D9" s="10"/>
      <c r="E9" s="4"/>
      <c r="F9" s="32">
        <f>(C9-E9)</f>
        <v>0</v>
      </c>
      <c r="G9" s="16"/>
      <c r="H9" s="17"/>
      <c r="I9" s="18"/>
      <c r="J9" s="29"/>
      <c r="K9" s="8"/>
      <c r="L9" s="12"/>
      <c r="M9" s="4"/>
      <c r="N9" s="32">
        <f>(K9-M9)</f>
        <v>0</v>
      </c>
      <c r="O9" s="6"/>
      <c r="P9" s="12"/>
      <c r="Q9" s="4"/>
      <c r="R9" s="32">
        <f>(O9-Q9)</f>
        <v>0</v>
      </c>
      <c r="S9" s="8"/>
      <c r="T9" s="12"/>
      <c r="U9" s="4"/>
      <c r="V9" s="32">
        <f>(S9-U9)</f>
        <v>0</v>
      </c>
      <c r="W9" s="6"/>
      <c r="X9" s="12"/>
      <c r="Y9" s="4"/>
      <c r="Z9" s="32">
        <f>(W9-Y9)</f>
        <v>0</v>
      </c>
      <c r="AA9" s="8"/>
      <c r="AB9" s="12"/>
      <c r="AC9" s="4"/>
      <c r="AD9" s="32">
        <f>(AA9-AC9)</f>
        <v>0</v>
      </c>
      <c r="AE9" s="39"/>
      <c r="AF9" s="239"/>
      <c r="AG9" s="242"/>
      <c r="AH9" s="465"/>
      <c r="AI9" s="468"/>
      <c r="AJ9" s="477"/>
      <c r="AK9" s="478"/>
    </row>
    <row r="10" spans="1:37" ht="15.9" customHeight="1" x14ac:dyDescent="0.25">
      <c r="A10" s="233"/>
      <c r="B10" s="439"/>
      <c r="C10" s="6"/>
      <c r="D10" s="10"/>
      <c r="E10" s="4"/>
      <c r="F10" s="32">
        <f>(C10-E10)</f>
        <v>0</v>
      </c>
      <c r="G10" s="16"/>
      <c r="H10" s="17"/>
      <c r="I10" s="18"/>
      <c r="J10" s="29"/>
      <c r="K10" s="8"/>
      <c r="L10" s="12"/>
      <c r="M10" s="4"/>
      <c r="N10" s="32">
        <f>(K10-M10)</f>
        <v>0</v>
      </c>
      <c r="O10" s="6"/>
      <c r="P10" s="12"/>
      <c r="Q10" s="4"/>
      <c r="R10" s="32">
        <f>(O10-Q10)</f>
        <v>0</v>
      </c>
      <c r="S10" s="8"/>
      <c r="T10" s="12"/>
      <c r="U10" s="4"/>
      <c r="V10" s="32">
        <f>(S10-U10)</f>
        <v>0</v>
      </c>
      <c r="W10" s="6"/>
      <c r="X10" s="12"/>
      <c r="Y10" s="4"/>
      <c r="Z10" s="32">
        <f>(W10-Y10)</f>
        <v>0</v>
      </c>
      <c r="AA10" s="8"/>
      <c r="AB10" s="12"/>
      <c r="AC10" s="4"/>
      <c r="AD10" s="32">
        <f>(AA10-AC10)</f>
        <v>0</v>
      </c>
      <c r="AE10" s="39"/>
      <c r="AF10" s="239"/>
      <c r="AG10" s="242"/>
      <c r="AH10" s="465"/>
      <c r="AI10" s="468"/>
      <c r="AJ10" s="477"/>
      <c r="AK10" s="478"/>
    </row>
    <row r="11" spans="1:37" ht="15.9" customHeight="1" thickBot="1" x14ac:dyDescent="0.3">
      <c r="A11" s="234"/>
      <c r="B11" s="440"/>
      <c r="C11" s="26"/>
      <c r="D11" s="24"/>
      <c r="E11" s="23"/>
      <c r="F11" s="33">
        <f>SUM(F8:F10)</f>
        <v>0</v>
      </c>
      <c r="G11" s="19"/>
      <c r="H11" s="20"/>
      <c r="I11" s="21"/>
      <c r="J11" s="30"/>
      <c r="K11" s="22"/>
      <c r="L11" s="24"/>
      <c r="M11" s="23"/>
      <c r="N11" s="33">
        <f>SUM(N8:N10)</f>
        <v>0</v>
      </c>
      <c r="O11" s="22"/>
      <c r="P11" s="24"/>
      <c r="Q11" s="23"/>
      <c r="R11" s="33">
        <f>SUM(R8:R10)</f>
        <v>0</v>
      </c>
      <c r="S11" s="22"/>
      <c r="T11" s="24"/>
      <c r="U11" s="23"/>
      <c r="V11" s="33">
        <f>SUM(V8:V10)</f>
        <v>0</v>
      </c>
      <c r="W11" s="22"/>
      <c r="X11" s="24"/>
      <c r="Y11" s="23"/>
      <c r="Z11" s="33">
        <f>SUM(Z8:Z10)</f>
        <v>0</v>
      </c>
      <c r="AA11" s="22"/>
      <c r="AB11" s="24"/>
      <c r="AC11" s="23"/>
      <c r="AD11" s="33">
        <f>SUM(AD8:AD10)</f>
        <v>0</v>
      </c>
      <c r="AE11" s="37"/>
      <c r="AF11" s="240"/>
      <c r="AG11" s="243"/>
      <c r="AH11" s="466"/>
      <c r="AI11" s="469"/>
      <c r="AJ11" s="479"/>
      <c r="AK11" s="480"/>
    </row>
    <row r="12" spans="1:37" ht="15.9" customHeight="1" x14ac:dyDescent="0.25">
      <c r="A12" s="232">
        <v>3</v>
      </c>
      <c r="B12" s="438"/>
      <c r="C12" s="5"/>
      <c r="D12" s="9"/>
      <c r="E12" s="3"/>
      <c r="F12" s="31">
        <f>(C12-E12)</f>
        <v>0</v>
      </c>
      <c r="G12" s="5"/>
      <c r="H12" s="11"/>
      <c r="I12" s="3"/>
      <c r="J12" s="31">
        <f>(G12-I12)</f>
        <v>0</v>
      </c>
      <c r="K12" s="13"/>
      <c r="L12" s="14"/>
      <c r="M12" s="15"/>
      <c r="N12" s="28"/>
      <c r="O12" s="5"/>
      <c r="P12" s="11"/>
      <c r="Q12" s="3"/>
      <c r="R12" s="31">
        <f>(O12-Q12)</f>
        <v>0</v>
      </c>
      <c r="S12" s="7"/>
      <c r="T12" s="11"/>
      <c r="U12" s="3"/>
      <c r="V12" s="31">
        <f>(S12-U12)</f>
        <v>0</v>
      </c>
      <c r="W12" s="5"/>
      <c r="X12" s="11"/>
      <c r="Y12" s="3"/>
      <c r="Z12" s="31">
        <f>(W12-Y12)</f>
        <v>0</v>
      </c>
      <c r="AA12" s="7"/>
      <c r="AB12" s="11"/>
      <c r="AC12" s="3"/>
      <c r="AD12" s="31">
        <f>(AA12-AC12)</f>
        <v>0</v>
      </c>
      <c r="AE12" s="38"/>
      <c r="AF12" s="238"/>
      <c r="AG12" s="241"/>
      <c r="AH12" s="464">
        <f>(F15+J15+N15+R15+V15+Z15+AD15)</f>
        <v>0</v>
      </c>
      <c r="AI12" s="467"/>
      <c r="AJ12" s="475"/>
      <c r="AK12" s="476"/>
    </row>
    <row r="13" spans="1:37" ht="15.9" customHeight="1" x14ac:dyDescent="0.25">
      <c r="A13" s="233"/>
      <c r="B13" s="439"/>
      <c r="C13" s="6"/>
      <c r="D13" s="10"/>
      <c r="E13" s="4"/>
      <c r="F13" s="32">
        <f>(C13-E13)</f>
        <v>0</v>
      </c>
      <c r="G13" s="6"/>
      <c r="H13" s="12"/>
      <c r="I13" s="4"/>
      <c r="J13" s="32">
        <f>(G13-I13)</f>
        <v>0</v>
      </c>
      <c r="K13" s="16"/>
      <c r="L13" s="17"/>
      <c r="M13" s="18"/>
      <c r="N13" s="29"/>
      <c r="O13" s="6"/>
      <c r="P13" s="12"/>
      <c r="Q13" s="4"/>
      <c r="R13" s="32">
        <f>(O13-Q13)</f>
        <v>0</v>
      </c>
      <c r="S13" s="8"/>
      <c r="T13" s="12"/>
      <c r="U13" s="4"/>
      <c r="V13" s="32">
        <f>(S13-U13)</f>
        <v>0</v>
      </c>
      <c r="W13" s="6"/>
      <c r="X13" s="12"/>
      <c r="Y13" s="4"/>
      <c r="Z13" s="32">
        <f>(W13-Y13)</f>
        <v>0</v>
      </c>
      <c r="AA13" s="8"/>
      <c r="AB13" s="12"/>
      <c r="AC13" s="4"/>
      <c r="AD13" s="32">
        <f>(AA13-AC13)</f>
        <v>0</v>
      </c>
      <c r="AE13" s="39"/>
      <c r="AF13" s="239"/>
      <c r="AG13" s="242"/>
      <c r="AH13" s="465"/>
      <c r="AI13" s="468"/>
      <c r="AJ13" s="477"/>
      <c r="AK13" s="478"/>
    </row>
    <row r="14" spans="1:37" ht="15.9" customHeight="1" x14ac:dyDescent="0.25">
      <c r="A14" s="233"/>
      <c r="B14" s="439"/>
      <c r="C14" s="6"/>
      <c r="D14" s="10"/>
      <c r="E14" s="4"/>
      <c r="F14" s="32">
        <f>(C14-E14)</f>
        <v>0</v>
      </c>
      <c r="G14" s="6"/>
      <c r="H14" s="12"/>
      <c r="I14" s="4"/>
      <c r="J14" s="32">
        <f>(G14-I14)</f>
        <v>0</v>
      </c>
      <c r="K14" s="16"/>
      <c r="L14" s="17"/>
      <c r="M14" s="18"/>
      <c r="N14" s="29"/>
      <c r="O14" s="6"/>
      <c r="P14" s="12"/>
      <c r="Q14" s="4"/>
      <c r="R14" s="32">
        <f>(O14-Q14)</f>
        <v>0</v>
      </c>
      <c r="S14" s="8"/>
      <c r="T14" s="12"/>
      <c r="U14" s="4"/>
      <c r="V14" s="32">
        <f>(S14-U14)</f>
        <v>0</v>
      </c>
      <c r="W14" s="6"/>
      <c r="X14" s="12"/>
      <c r="Y14" s="4"/>
      <c r="Z14" s="32">
        <f>(W14-Y14)</f>
        <v>0</v>
      </c>
      <c r="AA14" s="8"/>
      <c r="AB14" s="12"/>
      <c r="AC14" s="4"/>
      <c r="AD14" s="32">
        <f>(AA14-AC14)</f>
        <v>0</v>
      </c>
      <c r="AE14" s="39"/>
      <c r="AF14" s="239"/>
      <c r="AG14" s="242"/>
      <c r="AH14" s="465"/>
      <c r="AI14" s="468"/>
      <c r="AJ14" s="477"/>
      <c r="AK14" s="478"/>
    </row>
    <row r="15" spans="1:37" ht="15.9" customHeight="1" thickBot="1" x14ac:dyDescent="0.3">
      <c r="A15" s="234"/>
      <c r="B15" s="440"/>
      <c r="C15" s="26"/>
      <c r="D15" s="24"/>
      <c r="E15" s="23"/>
      <c r="F15" s="33">
        <f>SUM(F12:F14)</f>
        <v>0</v>
      </c>
      <c r="G15" s="22"/>
      <c r="H15" s="24"/>
      <c r="I15" s="23"/>
      <c r="J15" s="33">
        <f>SUM(J12:J14)</f>
        <v>0</v>
      </c>
      <c r="K15" s="19"/>
      <c r="L15" s="20"/>
      <c r="M15" s="21"/>
      <c r="N15" s="30"/>
      <c r="O15" s="22"/>
      <c r="P15" s="24"/>
      <c r="Q15" s="23"/>
      <c r="R15" s="33">
        <f>SUM(R12:R14)</f>
        <v>0</v>
      </c>
      <c r="S15" s="22"/>
      <c r="T15" s="24"/>
      <c r="U15" s="23"/>
      <c r="V15" s="33">
        <f>SUM(V12:V14)</f>
        <v>0</v>
      </c>
      <c r="W15" s="22"/>
      <c r="X15" s="24"/>
      <c r="Y15" s="23"/>
      <c r="Z15" s="33">
        <f>SUM(Z12:Z14)</f>
        <v>0</v>
      </c>
      <c r="AA15" s="22"/>
      <c r="AB15" s="24"/>
      <c r="AC15" s="23"/>
      <c r="AD15" s="33">
        <f>SUM(AD12:AD14)</f>
        <v>0</v>
      </c>
      <c r="AE15" s="37"/>
      <c r="AF15" s="240"/>
      <c r="AG15" s="243"/>
      <c r="AH15" s="466"/>
      <c r="AI15" s="469"/>
      <c r="AJ15" s="479"/>
      <c r="AK15" s="480"/>
    </row>
    <row r="16" spans="1:37" ht="15.9" customHeight="1" x14ac:dyDescent="0.25">
      <c r="A16" s="232">
        <v>4</v>
      </c>
      <c r="B16" s="438"/>
      <c r="C16" s="5"/>
      <c r="D16" s="9"/>
      <c r="E16" s="3"/>
      <c r="F16" s="31">
        <f>(C16-E16)</f>
        <v>0</v>
      </c>
      <c r="G16" s="5"/>
      <c r="H16" s="11"/>
      <c r="I16" s="3"/>
      <c r="J16" s="31">
        <f>(G16-I16)</f>
        <v>0</v>
      </c>
      <c r="K16" s="7"/>
      <c r="L16" s="11"/>
      <c r="M16" s="3"/>
      <c r="N16" s="31">
        <f>(K16-M16)</f>
        <v>0</v>
      </c>
      <c r="O16" s="13"/>
      <c r="P16" s="14"/>
      <c r="Q16" s="15"/>
      <c r="R16" s="28"/>
      <c r="S16" s="7"/>
      <c r="T16" s="11"/>
      <c r="U16" s="3"/>
      <c r="V16" s="31">
        <f>(S16-U16)</f>
        <v>0</v>
      </c>
      <c r="W16" s="5"/>
      <c r="X16" s="11"/>
      <c r="Y16" s="3"/>
      <c r="Z16" s="31">
        <f>(W16-Y16)</f>
        <v>0</v>
      </c>
      <c r="AA16" s="7"/>
      <c r="AB16" s="11"/>
      <c r="AC16" s="3"/>
      <c r="AD16" s="31">
        <f>(AA16-AC16)</f>
        <v>0</v>
      </c>
      <c r="AE16" s="38"/>
      <c r="AF16" s="238"/>
      <c r="AG16" s="241"/>
      <c r="AH16" s="464">
        <f>(F19+J19+N19+R19+V19+Z19+AD19)</f>
        <v>0</v>
      </c>
      <c r="AI16" s="467"/>
      <c r="AJ16" s="475"/>
      <c r="AK16" s="476"/>
    </row>
    <row r="17" spans="1:37" ht="15.9" customHeight="1" x14ac:dyDescent="0.25">
      <c r="A17" s="233"/>
      <c r="B17" s="439"/>
      <c r="C17" s="6"/>
      <c r="D17" s="10"/>
      <c r="E17" s="4"/>
      <c r="F17" s="32">
        <f>(C17-E17)</f>
        <v>0</v>
      </c>
      <c r="G17" s="6"/>
      <c r="H17" s="12"/>
      <c r="I17" s="4"/>
      <c r="J17" s="32">
        <f>(G17-I17)</f>
        <v>0</v>
      </c>
      <c r="K17" s="8"/>
      <c r="L17" s="12"/>
      <c r="M17" s="4"/>
      <c r="N17" s="32">
        <f>(K17-M17)</f>
        <v>0</v>
      </c>
      <c r="O17" s="16"/>
      <c r="P17" s="17"/>
      <c r="Q17" s="18"/>
      <c r="R17" s="29"/>
      <c r="S17" s="8"/>
      <c r="T17" s="12"/>
      <c r="U17" s="4"/>
      <c r="V17" s="32">
        <f>(S17-U17)</f>
        <v>0</v>
      </c>
      <c r="W17" s="6"/>
      <c r="X17" s="12"/>
      <c r="Y17" s="4"/>
      <c r="Z17" s="32">
        <f>(W17-Y17)</f>
        <v>0</v>
      </c>
      <c r="AA17" s="8"/>
      <c r="AB17" s="12"/>
      <c r="AC17" s="4"/>
      <c r="AD17" s="32">
        <f>(AA17-AC17)</f>
        <v>0</v>
      </c>
      <c r="AE17" s="39"/>
      <c r="AF17" s="239"/>
      <c r="AG17" s="242"/>
      <c r="AH17" s="465"/>
      <c r="AI17" s="468"/>
      <c r="AJ17" s="477"/>
      <c r="AK17" s="478"/>
    </row>
    <row r="18" spans="1:37" ht="15.9" customHeight="1" x14ac:dyDescent="0.25">
      <c r="A18" s="233"/>
      <c r="B18" s="439"/>
      <c r="C18" s="6"/>
      <c r="D18" s="10"/>
      <c r="E18" s="4"/>
      <c r="F18" s="32">
        <f>(C18-E18)</f>
        <v>0</v>
      </c>
      <c r="G18" s="6"/>
      <c r="H18" s="12"/>
      <c r="I18" s="4"/>
      <c r="J18" s="32">
        <f>(G18-I18)</f>
        <v>0</v>
      </c>
      <c r="K18" s="8"/>
      <c r="L18" s="12"/>
      <c r="M18" s="4"/>
      <c r="N18" s="32">
        <f>(K18-M18)</f>
        <v>0</v>
      </c>
      <c r="O18" s="16"/>
      <c r="P18" s="17"/>
      <c r="Q18" s="18"/>
      <c r="R18" s="29"/>
      <c r="S18" s="8"/>
      <c r="T18" s="12"/>
      <c r="U18" s="4"/>
      <c r="V18" s="32">
        <f>(S18-U18)</f>
        <v>0</v>
      </c>
      <c r="W18" s="6"/>
      <c r="X18" s="12"/>
      <c r="Y18" s="4"/>
      <c r="Z18" s="32">
        <f>(W18-Y18)</f>
        <v>0</v>
      </c>
      <c r="AA18" s="8"/>
      <c r="AB18" s="12"/>
      <c r="AC18" s="4"/>
      <c r="AD18" s="32">
        <f>(AA18-AC18)</f>
        <v>0</v>
      </c>
      <c r="AE18" s="39"/>
      <c r="AF18" s="239"/>
      <c r="AG18" s="242"/>
      <c r="AH18" s="465"/>
      <c r="AI18" s="468"/>
      <c r="AJ18" s="477"/>
      <c r="AK18" s="478"/>
    </row>
    <row r="19" spans="1:37" ht="15.9" customHeight="1" thickBot="1" x14ac:dyDescent="0.3">
      <c r="A19" s="234"/>
      <c r="B19" s="440"/>
      <c r="C19" s="26"/>
      <c r="D19" s="24"/>
      <c r="E19" s="23"/>
      <c r="F19" s="33">
        <f>SUM(F16:F18)</f>
        <v>0</v>
      </c>
      <c r="G19" s="22"/>
      <c r="H19" s="24"/>
      <c r="I19" s="23"/>
      <c r="J19" s="33">
        <f>SUM(J16:J18)</f>
        <v>0</v>
      </c>
      <c r="K19" s="22"/>
      <c r="L19" s="24"/>
      <c r="M19" s="23"/>
      <c r="N19" s="33">
        <f>SUM(N16:N18)</f>
        <v>0</v>
      </c>
      <c r="O19" s="19"/>
      <c r="P19" s="20"/>
      <c r="Q19" s="21"/>
      <c r="R19" s="30"/>
      <c r="S19" s="22"/>
      <c r="T19" s="24"/>
      <c r="U19" s="23"/>
      <c r="V19" s="33">
        <f>SUM(V16:V18)</f>
        <v>0</v>
      </c>
      <c r="W19" s="22"/>
      <c r="X19" s="24"/>
      <c r="Y19" s="23"/>
      <c r="Z19" s="33">
        <f>SUM(Z16:Z18)</f>
        <v>0</v>
      </c>
      <c r="AA19" s="22"/>
      <c r="AB19" s="24"/>
      <c r="AC19" s="23"/>
      <c r="AD19" s="33">
        <f>SUM(AD16:AD18)</f>
        <v>0</v>
      </c>
      <c r="AE19" s="37"/>
      <c r="AF19" s="240"/>
      <c r="AG19" s="243"/>
      <c r="AH19" s="466"/>
      <c r="AI19" s="469"/>
      <c r="AJ19" s="479"/>
      <c r="AK19" s="480"/>
    </row>
    <row r="20" spans="1:37" ht="15.9" customHeight="1" x14ac:dyDescent="0.25">
      <c r="A20" s="232">
        <v>5</v>
      </c>
      <c r="B20" s="438"/>
      <c r="C20" s="5"/>
      <c r="D20" s="9"/>
      <c r="E20" s="3"/>
      <c r="F20" s="31">
        <f>(C20-E20)</f>
        <v>0</v>
      </c>
      <c r="G20" s="5"/>
      <c r="H20" s="11"/>
      <c r="I20" s="3"/>
      <c r="J20" s="31">
        <f>(G20-I20)</f>
        <v>0</v>
      </c>
      <c r="K20" s="7"/>
      <c r="L20" s="11"/>
      <c r="M20" s="3"/>
      <c r="N20" s="31">
        <f>(K20-M20)</f>
        <v>0</v>
      </c>
      <c r="O20" s="5"/>
      <c r="P20" s="11"/>
      <c r="Q20" s="3"/>
      <c r="R20" s="31">
        <f>(O20-Q20)</f>
        <v>0</v>
      </c>
      <c r="S20" s="13"/>
      <c r="T20" s="14"/>
      <c r="U20" s="15"/>
      <c r="V20" s="28"/>
      <c r="W20" s="5"/>
      <c r="X20" s="11"/>
      <c r="Y20" s="3"/>
      <c r="Z20" s="31">
        <f>(W20-Y20)</f>
        <v>0</v>
      </c>
      <c r="AA20" s="5"/>
      <c r="AB20" s="11"/>
      <c r="AC20" s="3"/>
      <c r="AD20" s="31">
        <f>(AA20-AC20)</f>
        <v>0</v>
      </c>
      <c r="AE20" s="38"/>
      <c r="AF20" s="238"/>
      <c r="AG20" s="241"/>
      <c r="AH20" s="464">
        <f>(F23+J23+N23+R23+V23+Z23+AD23)</f>
        <v>0</v>
      </c>
      <c r="AI20" s="467"/>
      <c r="AJ20" s="475"/>
      <c r="AK20" s="476"/>
    </row>
    <row r="21" spans="1:37" ht="15.9" customHeight="1" x14ac:dyDescent="0.25">
      <c r="A21" s="247"/>
      <c r="B21" s="439"/>
      <c r="C21" s="6"/>
      <c r="D21" s="10"/>
      <c r="E21" s="4"/>
      <c r="F21" s="32">
        <f>(C21-E21)</f>
        <v>0</v>
      </c>
      <c r="G21" s="6"/>
      <c r="H21" s="12"/>
      <c r="I21" s="4"/>
      <c r="J21" s="32">
        <f>(G21-I21)</f>
        <v>0</v>
      </c>
      <c r="K21" s="8"/>
      <c r="L21" s="12"/>
      <c r="M21" s="4"/>
      <c r="N21" s="32">
        <f>(K21-M21)</f>
        <v>0</v>
      </c>
      <c r="O21" s="6"/>
      <c r="P21" s="12"/>
      <c r="Q21" s="4"/>
      <c r="R21" s="32">
        <f>(O21-Q21)</f>
        <v>0</v>
      </c>
      <c r="S21" s="16"/>
      <c r="T21" s="17"/>
      <c r="U21" s="18"/>
      <c r="V21" s="29"/>
      <c r="W21" s="6"/>
      <c r="X21" s="12"/>
      <c r="Y21" s="4"/>
      <c r="Z21" s="32">
        <f>(W21-Y21)</f>
        <v>0</v>
      </c>
      <c r="AA21" s="6"/>
      <c r="AB21" s="12"/>
      <c r="AC21" s="4"/>
      <c r="AD21" s="32">
        <f>(AA21-AC21)</f>
        <v>0</v>
      </c>
      <c r="AE21" s="39"/>
      <c r="AF21" s="239"/>
      <c r="AG21" s="242"/>
      <c r="AH21" s="465"/>
      <c r="AI21" s="468"/>
      <c r="AJ21" s="477"/>
      <c r="AK21" s="478"/>
    </row>
    <row r="22" spans="1:37" ht="15.9" customHeight="1" x14ac:dyDescent="0.25">
      <c r="A22" s="247"/>
      <c r="B22" s="439"/>
      <c r="C22" s="6"/>
      <c r="D22" s="10"/>
      <c r="E22" s="4"/>
      <c r="F22" s="32">
        <f>(C22-E22)</f>
        <v>0</v>
      </c>
      <c r="G22" s="6"/>
      <c r="H22" s="12"/>
      <c r="I22" s="4"/>
      <c r="J22" s="32">
        <f>(G22-I22)</f>
        <v>0</v>
      </c>
      <c r="K22" s="8"/>
      <c r="L22" s="12"/>
      <c r="M22" s="4"/>
      <c r="N22" s="32">
        <f>(K22-M22)</f>
        <v>0</v>
      </c>
      <c r="O22" s="6"/>
      <c r="P22" s="12"/>
      <c r="Q22" s="4"/>
      <c r="R22" s="32">
        <f>(O22-Q22)</f>
        <v>0</v>
      </c>
      <c r="S22" s="16"/>
      <c r="T22" s="17"/>
      <c r="U22" s="18"/>
      <c r="V22" s="29"/>
      <c r="W22" s="6"/>
      <c r="X22" s="12"/>
      <c r="Y22" s="4"/>
      <c r="Z22" s="32">
        <f>(W22-Y22)</f>
        <v>0</v>
      </c>
      <c r="AA22" s="6"/>
      <c r="AB22" s="12"/>
      <c r="AC22" s="4"/>
      <c r="AD22" s="32">
        <f>(AA22-AC22)</f>
        <v>0</v>
      </c>
      <c r="AE22" s="39"/>
      <c r="AF22" s="239"/>
      <c r="AG22" s="242"/>
      <c r="AH22" s="465"/>
      <c r="AI22" s="468"/>
      <c r="AJ22" s="477"/>
      <c r="AK22" s="478"/>
    </row>
    <row r="23" spans="1:37" ht="15.9" customHeight="1" thickBot="1" x14ac:dyDescent="0.3">
      <c r="A23" s="248"/>
      <c r="B23" s="440"/>
      <c r="C23" s="26"/>
      <c r="D23" s="24"/>
      <c r="E23" s="23"/>
      <c r="F23" s="33">
        <f>SUM(F20:F22)</f>
        <v>0</v>
      </c>
      <c r="G23" s="22"/>
      <c r="H23" s="24"/>
      <c r="I23" s="23"/>
      <c r="J23" s="33">
        <f>SUM(J20:J22)</f>
        <v>0</v>
      </c>
      <c r="K23" s="22"/>
      <c r="L23" s="24"/>
      <c r="M23" s="23"/>
      <c r="N23" s="33">
        <f>SUM(N20:N22)</f>
        <v>0</v>
      </c>
      <c r="O23" s="22"/>
      <c r="P23" s="24"/>
      <c r="Q23" s="23"/>
      <c r="R23" s="33">
        <f>SUM(R20:R22)</f>
        <v>0</v>
      </c>
      <c r="S23" s="19"/>
      <c r="T23" s="20"/>
      <c r="U23" s="21"/>
      <c r="V23" s="30"/>
      <c r="W23" s="22"/>
      <c r="X23" s="24"/>
      <c r="Y23" s="23"/>
      <c r="Z23" s="33">
        <f>SUM(Z20:Z22)</f>
        <v>0</v>
      </c>
      <c r="AA23" s="22"/>
      <c r="AB23" s="24"/>
      <c r="AC23" s="23"/>
      <c r="AD23" s="33">
        <f>SUM(AD20:AD22)</f>
        <v>0</v>
      </c>
      <c r="AE23" s="37"/>
      <c r="AF23" s="240"/>
      <c r="AG23" s="243"/>
      <c r="AH23" s="466"/>
      <c r="AI23" s="469"/>
      <c r="AJ23" s="479"/>
      <c r="AK23" s="480"/>
    </row>
    <row r="24" spans="1:37" ht="15.9" customHeight="1" x14ac:dyDescent="0.25">
      <c r="A24" s="232">
        <v>6</v>
      </c>
      <c r="B24" s="438"/>
      <c r="C24" s="5"/>
      <c r="D24" s="9"/>
      <c r="E24" s="3"/>
      <c r="F24" s="31">
        <f>(C24-E24)</f>
        <v>0</v>
      </c>
      <c r="G24" s="5"/>
      <c r="H24" s="11"/>
      <c r="I24" s="3"/>
      <c r="J24" s="31">
        <f>(G24-I24)</f>
        <v>0</v>
      </c>
      <c r="K24" s="7"/>
      <c r="L24" s="11"/>
      <c r="M24" s="3"/>
      <c r="N24" s="31">
        <f>(K24-M24)</f>
        <v>0</v>
      </c>
      <c r="O24" s="5"/>
      <c r="P24" s="11"/>
      <c r="Q24" s="3"/>
      <c r="R24" s="31">
        <f>(O24-Q24)</f>
        <v>0</v>
      </c>
      <c r="S24" s="7"/>
      <c r="T24" s="11"/>
      <c r="U24" s="3"/>
      <c r="V24" s="31">
        <f>(S24-U24)</f>
        <v>0</v>
      </c>
      <c r="W24" s="13"/>
      <c r="X24" s="14"/>
      <c r="Y24" s="15"/>
      <c r="Z24" s="28"/>
      <c r="AA24" s="7"/>
      <c r="AB24" s="11"/>
      <c r="AC24" s="3"/>
      <c r="AD24" s="31">
        <f>(AA24-AC24)</f>
        <v>0</v>
      </c>
      <c r="AE24" s="38"/>
      <c r="AF24" s="238"/>
      <c r="AG24" s="241"/>
      <c r="AH24" s="464">
        <f>(F27+J27+N27+R27+V27+Z27+AD27)</f>
        <v>0</v>
      </c>
      <c r="AI24" s="467"/>
      <c r="AJ24" s="475"/>
      <c r="AK24" s="476"/>
    </row>
    <row r="25" spans="1:37" ht="15.9" customHeight="1" x14ac:dyDescent="0.25">
      <c r="A25" s="233"/>
      <c r="B25" s="439"/>
      <c r="C25" s="6"/>
      <c r="D25" s="10"/>
      <c r="E25" s="4"/>
      <c r="F25" s="32">
        <f>(C25-E25)</f>
        <v>0</v>
      </c>
      <c r="G25" s="6"/>
      <c r="H25" s="12"/>
      <c r="I25" s="4"/>
      <c r="J25" s="32">
        <f>(G25-I25)</f>
        <v>0</v>
      </c>
      <c r="K25" s="8"/>
      <c r="L25" s="12"/>
      <c r="M25" s="4"/>
      <c r="N25" s="32">
        <f>(K25-M25)</f>
        <v>0</v>
      </c>
      <c r="O25" s="6"/>
      <c r="P25" s="12"/>
      <c r="Q25" s="4"/>
      <c r="R25" s="32">
        <f>(O25-Q25)</f>
        <v>0</v>
      </c>
      <c r="S25" s="8"/>
      <c r="T25" s="12"/>
      <c r="U25" s="4"/>
      <c r="V25" s="32">
        <f>(S25-U25)</f>
        <v>0</v>
      </c>
      <c r="W25" s="16"/>
      <c r="X25" s="17"/>
      <c r="Y25" s="18"/>
      <c r="Z25" s="29"/>
      <c r="AA25" s="8"/>
      <c r="AB25" s="12"/>
      <c r="AC25" s="4"/>
      <c r="AD25" s="32">
        <f>(AA25-AC25)</f>
        <v>0</v>
      </c>
      <c r="AE25" s="39"/>
      <c r="AF25" s="239"/>
      <c r="AG25" s="242"/>
      <c r="AH25" s="465"/>
      <c r="AI25" s="468"/>
      <c r="AJ25" s="477"/>
      <c r="AK25" s="478"/>
    </row>
    <row r="26" spans="1:37" ht="15.9" customHeight="1" x14ac:dyDescent="0.25">
      <c r="A26" s="233"/>
      <c r="B26" s="439"/>
      <c r="C26" s="6"/>
      <c r="D26" s="10"/>
      <c r="E26" s="4"/>
      <c r="F26" s="32">
        <f>(C26-E26)</f>
        <v>0</v>
      </c>
      <c r="G26" s="6"/>
      <c r="H26" s="12"/>
      <c r="I26" s="4"/>
      <c r="J26" s="32">
        <f>(G26-I26)</f>
        <v>0</v>
      </c>
      <c r="K26" s="8"/>
      <c r="L26" s="12"/>
      <c r="M26" s="4"/>
      <c r="N26" s="32">
        <f>(K26-M26)</f>
        <v>0</v>
      </c>
      <c r="O26" s="6"/>
      <c r="P26" s="12"/>
      <c r="Q26" s="4"/>
      <c r="R26" s="32">
        <f>(O26-Q26)</f>
        <v>0</v>
      </c>
      <c r="S26" s="8"/>
      <c r="T26" s="12"/>
      <c r="U26" s="4"/>
      <c r="V26" s="32">
        <f>(S26-U26)</f>
        <v>0</v>
      </c>
      <c r="W26" s="16"/>
      <c r="X26" s="17"/>
      <c r="Y26" s="18"/>
      <c r="Z26" s="29"/>
      <c r="AA26" s="8"/>
      <c r="AB26" s="12"/>
      <c r="AC26" s="4"/>
      <c r="AD26" s="32">
        <f>(AA26-AC26)</f>
        <v>0</v>
      </c>
      <c r="AE26" s="39"/>
      <c r="AF26" s="239"/>
      <c r="AG26" s="242"/>
      <c r="AH26" s="465"/>
      <c r="AI26" s="468"/>
      <c r="AJ26" s="477"/>
      <c r="AK26" s="478"/>
    </row>
    <row r="27" spans="1:37" ht="15.9" customHeight="1" thickBot="1" x14ac:dyDescent="0.3">
      <c r="A27" s="234"/>
      <c r="B27" s="440"/>
      <c r="C27" s="26"/>
      <c r="D27" s="24"/>
      <c r="E27" s="23"/>
      <c r="F27" s="33">
        <f>SUM(F24:F26)</f>
        <v>0</v>
      </c>
      <c r="G27" s="22"/>
      <c r="H27" s="24"/>
      <c r="I27" s="23"/>
      <c r="J27" s="33">
        <f>SUM(J24:J26)</f>
        <v>0</v>
      </c>
      <c r="K27" s="22"/>
      <c r="L27" s="24"/>
      <c r="M27" s="23"/>
      <c r="N27" s="33">
        <f>SUM(N24:N26)</f>
        <v>0</v>
      </c>
      <c r="O27" s="22"/>
      <c r="P27" s="24"/>
      <c r="Q27" s="23"/>
      <c r="R27" s="33">
        <f>SUM(R24:R26)</f>
        <v>0</v>
      </c>
      <c r="S27" s="22"/>
      <c r="T27" s="24"/>
      <c r="U27" s="23"/>
      <c r="V27" s="33">
        <f>SUM(V24:V26)</f>
        <v>0</v>
      </c>
      <c r="W27" s="19"/>
      <c r="X27" s="20"/>
      <c r="Y27" s="21"/>
      <c r="Z27" s="30"/>
      <c r="AA27" s="22"/>
      <c r="AB27" s="24"/>
      <c r="AC27" s="23"/>
      <c r="AD27" s="33">
        <f>SUM(AD24:AD26)</f>
        <v>0</v>
      </c>
      <c r="AE27" s="37"/>
      <c r="AF27" s="240"/>
      <c r="AG27" s="243"/>
      <c r="AH27" s="466"/>
      <c r="AI27" s="469"/>
      <c r="AJ27" s="479"/>
      <c r="AK27" s="480"/>
    </row>
    <row r="28" spans="1:37" ht="15.9" customHeight="1" x14ac:dyDescent="0.25">
      <c r="A28" s="232">
        <v>7</v>
      </c>
      <c r="B28" s="438"/>
      <c r="C28" s="5"/>
      <c r="D28" s="9"/>
      <c r="E28" s="3"/>
      <c r="F28" s="31">
        <f>(C28-E28)</f>
        <v>0</v>
      </c>
      <c r="G28" s="5"/>
      <c r="H28" s="11"/>
      <c r="I28" s="3"/>
      <c r="J28" s="31">
        <f>(G28-I28)</f>
        <v>0</v>
      </c>
      <c r="K28" s="7"/>
      <c r="L28" s="11"/>
      <c r="M28" s="3"/>
      <c r="N28" s="31">
        <f>(K28-M28)</f>
        <v>0</v>
      </c>
      <c r="O28" s="5"/>
      <c r="P28" s="11"/>
      <c r="Q28" s="3"/>
      <c r="R28" s="31">
        <f>(O28-Q28)</f>
        <v>0</v>
      </c>
      <c r="S28" s="5"/>
      <c r="T28" s="11"/>
      <c r="U28" s="3"/>
      <c r="V28" s="31">
        <f>(S28-U28)</f>
        <v>0</v>
      </c>
      <c r="W28" s="5"/>
      <c r="X28" s="11"/>
      <c r="Y28" s="3"/>
      <c r="Z28" s="31">
        <f>(W28-Y28)</f>
        <v>0</v>
      </c>
      <c r="AA28" s="13"/>
      <c r="AB28" s="14"/>
      <c r="AC28" s="15"/>
      <c r="AD28" s="28"/>
      <c r="AE28" s="38"/>
      <c r="AF28" s="238"/>
      <c r="AG28" s="241"/>
      <c r="AH28" s="464">
        <f>(F31+J31+N31+R31+V31+Z31+AD31)</f>
        <v>0</v>
      </c>
      <c r="AI28" s="467"/>
      <c r="AJ28" s="475"/>
      <c r="AK28" s="476"/>
    </row>
    <row r="29" spans="1:37" ht="15.9" customHeight="1" x14ac:dyDescent="0.25">
      <c r="A29" s="247"/>
      <c r="B29" s="439"/>
      <c r="C29" s="6"/>
      <c r="D29" s="10"/>
      <c r="E29" s="4"/>
      <c r="F29" s="32">
        <f>(C29-E29)</f>
        <v>0</v>
      </c>
      <c r="G29" s="6"/>
      <c r="H29" s="12"/>
      <c r="I29" s="4"/>
      <c r="J29" s="32">
        <f>(G29-I29)</f>
        <v>0</v>
      </c>
      <c r="K29" s="8"/>
      <c r="L29" s="12"/>
      <c r="M29" s="4"/>
      <c r="N29" s="32">
        <f>(K29-M29)</f>
        <v>0</v>
      </c>
      <c r="O29" s="6"/>
      <c r="P29" s="12"/>
      <c r="Q29" s="4"/>
      <c r="R29" s="32">
        <f>(O29-Q29)</f>
        <v>0</v>
      </c>
      <c r="S29" s="6"/>
      <c r="T29" s="12"/>
      <c r="U29" s="4"/>
      <c r="V29" s="32">
        <f>(S29-U29)</f>
        <v>0</v>
      </c>
      <c r="W29" s="6"/>
      <c r="X29" s="12"/>
      <c r="Y29" s="4"/>
      <c r="Z29" s="32">
        <f>(W29-Y29)</f>
        <v>0</v>
      </c>
      <c r="AA29" s="16"/>
      <c r="AB29" s="17"/>
      <c r="AC29" s="18"/>
      <c r="AD29" s="29"/>
      <c r="AE29" s="39"/>
      <c r="AF29" s="239"/>
      <c r="AG29" s="242"/>
      <c r="AH29" s="465"/>
      <c r="AI29" s="468"/>
      <c r="AJ29" s="477"/>
      <c r="AK29" s="478"/>
    </row>
    <row r="30" spans="1:37" ht="15.9" customHeight="1" x14ac:dyDescent="0.25">
      <c r="A30" s="247"/>
      <c r="B30" s="439"/>
      <c r="C30" s="6"/>
      <c r="D30" s="10"/>
      <c r="E30" s="4"/>
      <c r="F30" s="32">
        <f>(C30-E30)</f>
        <v>0</v>
      </c>
      <c r="G30" s="6"/>
      <c r="H30" s="12"/>
      <c r="I30" s="4"/>
      <c r="J30" s="32">
        <f>(G30-I30)</f>
        <v>0</v>
      </c>
      <c r="K30" s="8"/>
      <c r="L30" s="12"/>
      <c r="M30" s="4"/>
      <c r="N30" s="32">
        <f>(K30-M30)</f>
        <v>0</v>
      </c>
      <c r="O30" s="6"/>
      <c r="P30" s="12"/>
      <c r="Q30" s="4"/>
      <c r="R30" s="32">
        <f>(O30-Q30)</f>
        <v>0</v>
      </c>
      <c r="S30" s="6"/>
      <c r="T30" s="12"/>
      <c r="U30" s="4"/>
      <c r="V30" s="32">
        <f>(S30-U30)</f>
        <v>0</v>
      </c>
      <c r="W30" s="6"/>
      <c r="X30" s="12"/>
      <c r="Y30" s="4"/>
      <c r="Z30" s="32">
        <f>(W30-Y30)</f>
        <v>0</v>
      </c>
      <c r="AA30" s="16"/>
      <c r="AB30" s="17"/>
      <c r="AC30" s="18"/>
      <c r="AD30" s="29"/>
      <c r="AE30" s="39"/>
      <c r="AF30" s="239"/>
      <c r="AG30" s="242"/>
      <c r="AH30" s="465"/>
      <c r="AI30" s="468"/>
      <c r="AJ30" s="477"/>
      <c r="AK30" s="478"/>
    </row>
    <row r="31" spans="1:37" ht="15.9" customHeight="1" thickBot="1" x14ac:dyDescent="0.3">
      <c r="A31" s="248"/>
      <c r="B31" s="440"/>
      <c r="C31" s="26"/>
      <c r="D31" s="24"/>
      <c r="E31" s="23"/>
      <c r="F31" s="33">
        <f>SUM(F28:F30)</f>
        <v>0</v>
      </c>
      <c r="G31" s="22"/>
      <c r="H31" s="24"/>
      <c r="I31" s="23"/>
      <c r="J31" s="33">
        <f>SUM(J28:J30)</f>
        <v>0</v>
      </c>
      <c r="K31" s="22"/>
      <c r="L31" s="24"/>
      <c r="M31" s="23"/>
      <c r="N31" s="33">
        <f>SUM(N28:N30)</f>
        <v>0</v>
      </c>
      <c r="O31" s="22"/>
      <c r="P31" s="24"/>
      <c r="Q31" s="23"/>
      <c r="R31" s="33">
        <f>SUM(R28:R30)</f>
        <v>0</v>
      </c>
      <c r="S31" s="22"/>
      <c r="T31" s="24"/>
      <c r="U31" s="23"/>
      <c r="V31" s="33">
        <f>SUM(V28:V30)</f>
        <v>0</v>
      </c>
      <c r="W31" s="22"/>
      <c r="X31" s="24"/>
      <c r="Y31" s="23"/>
      <c r="Z31" s="33">
        <f>SUM(Z28:Z30)</f>
        <v>0</v>
      </c>
      <c r="AA31" s="19"/>
      <c r="AB31" s="20"/>
      <c r="AC31" s="21"/>
      <c r="AD31" s="30"/>
      <c r="AE31" s="37"/>
      <c r="AF31" s="240"/>
      <c r="AG31" s="243"/>
      <c r="AH31" s="466"/>
      <c r="AI31" s="469"/>
      <c r="AJ31" s="479"/>
      <c r="AK31" s="480"/>
    </row>
    <row r="32" spans="1:37" ht="15.9" customHeight="1" x14ac:dyDescent="0.25">
      <c r="A32" s="68"/>
      <c r="B32" s="69"/>
      <c r="C32" s="74"/>
      <c r="D32" s="75"/>
      <c r="E32" s="74"/>
      <c r="F32" s="76"/>
      <c r="G32" s="74"/>
      <c r="H32" s="75"/>
      <c r="I32" s="74"/>
      <c r="J32" s="76"/>
      <c r="K32" s="74"/>
      <c r="L32" s="75"/>
      <c r="M32" s="74"/>
      <c r="N32" s="76"/>
      <c r="O32" s="74"/>
      <c r="P32" s="75"/>
      <c r="Q32" s="74"/>
      <c r="R32" s="76"/>
      <c r="S32" s="74"/>
      <c r="T32" s="75"/>
      <c r="U32" s="74"/>
      <c r="V32" s="76"/>
      <c r="W32" s="74"/>
      <c r="X32" s="75"/>
      <c r="Y32" s="74"/>
      <c r="Z32" s="76"/>
      <c r="AA32" s="74"/>
      <c r="AB32" s="75"/>
      <c r="AC32" s="74"/>
      <c r="AD32" s="76"/>
      <c r="AE32" s="49"/>
      <c r="AF32" s="67"/>
      <c r="AG32" s="67"/>
      <c r="AH32" s="70"/>
      <c r="AI32" s="71"/>
      <c r="AJ32" s="72"/>
      <c r="AK32" s="73"/>
    </row>
    <row r="33" spans="1:37" x14ac:dyDescent="0.3">
      <c r="C33" s="147"/>
      <c r="E33" s="147"/>
      <c r="G33" s="147"/>
      <c r="H33" s="147"/>
      <c r="I33" s="147"/>
      <c r="K33" s="147"/>
      <c r="L33" s="147"/>
      <c r="M33" s="147"/>
      <c r="O33" s="147"/>
      <c r="P33" s="147"/>
      <c r="Q33" s="147"/>
      <c r="S33" s="147"/>
      <c r="T33" s="147"/>
      <c r="U33" s="147"/>
      <c r="W33" s="147"/>
      <c r="X33" s="147"/>
      <c r="Y33" s="147"/>
      <c r="AA33" s="148"/>
      <c r="AB33" s="157"/>
      <c r="AC33" s="148"/>
      <c r="AD33"/>
      <c r="AE33"/>
      <c r="AF33"/>
      <c r="AG33"/>
      <c r="AH33"/>
      <c r="AI33"/>
      <c r="AJ33"/>
      <c r="AK33"/>
    </row>
    <row r="34" spans="1:37" ht="18" thickBot="1" x14ac:dyDescent="0.35">
      <c r="A34" s="557" t="s">
        <v>55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58"/>
      <c r="O34" s="558"/>
      <c r="P34" s="558"/>
      <c r="Q34" s="558"/>
      <c r="R34" s="558"/>
      <c r="S34" s="559"/>
      <c r="T34" s="559"/>
      <c r="U34" s="559"/>
      <c r="V34" s="559"/>
      <c r="W34" s="559"/>
      <c r="X34" s="559"/>
      <c r="Y34" s="559"/>
      <c r="Z34" s="559"/>
      <c r="AA34" s="559"/>
      <c r="AB34" s="559"/>
      <c r="AC34" s="559"/>
      <c r="AD34"/>
      <c r="AE34"/>
      <c r="AF34"/>
      <c r="AG34"/>
      <c r="AH34"/>
      <c r="AI34"/>
      <c r="AJ34"/>
      <c r="AK34"/>
    </row>
    <row r="35" spans="1:37" ht="60" customHeight="1" thickBot="1" x14ac:dyDescent="0.35">
      <c r="A35" s="261" t="s">
        <v>0</v>
      </c>
      <c r="B35" s="262"/>
      <c r="C35" s="443"/>
      <c r="D35" s="444"/>
      <c r="E35" s="444"/>
      <c r="F35" s="445"/>
      <c r="G35" s="443"/>
      <c r="H35" s="444"/>
      <c r="I35" s="444"/>
      <c r="J35" s="445"/>
      <c r="K35" s="446"/>
      <c r="L35" s="447"/>
      <c r="M35" s="447"/>
      <c r="N35" s="481"/>
      <c r="O35" s="443"/>
      <c r="P35" s="444"/>
      <c r="Q35" s="444"/>
      <c r="R35" s="445"/>
      <c r="S35" s="411" t="s">
        <v>2</v>
      </c>
      <c r="T35" s="385"/>
      <c r="U35" s="386"/>
      <c r="V35" s="411" t="s">
        <v>3</v>
      </c>
      <c r="W35" s="386"/>
      <c r="X35" s="275" t="s">
        <v>56</v>
      </c>
      <c r="Y35" s="385"/>
      <c r="Z35" s="386"/>
      <c r="AA35" s="275" t="s">
        <v>52</v>
      </c>
      <c r="AB35" s="386"/>
      <c r="AC35" s="275" t="s">
        <v>53</v>
      </c>
      <c r="AD35" s="434"/>
      <c r="AE35"/>
      <c r="AF35"/>
      <c r="AG35"/>
      <c r="AH35"/>
      <c r="AI35"/>
      <c r="AJ35"/>
      <c r="AK35"/>
    </row>
    <row r="36" spans="1:37" s="34" customFormat="1" ht="20.100000000000001" customHeight="1" thickBot="1" x14ac:dyDescent="0.35">
      <c r="A36" s="251" t="s">
        <v>1</v>
      </c>
      <c r="B36" s="252"/>
      <c r="C36" s="253">
        <v>1</v>
      </c>
      <c r="D36" s="254"/>
      <c r="E36" s="254"/>
      <c r="F36" s="255"/>
      <c r="G36" s="256">
        <v>2</v>
      </c>
      <c r="H36" s="257"/>
      <c r="I36" s="257"/>
      <c r="J36" s="258"/>
      <c r="K36" s="256">
        <v>3</v>
      </c>
      <c r="L36" s="257"/>
      <c r="M36" s="257"/>
      <c r="N36" s="258"/>
      <c r="O36" s="256">
        <v>4</v>
      </c>
      <c r="P36" s="257"/>
      <c r="Q36" s="257"/>
      <c r="R36" s="258"/>
      <c r="S36" s="412"/>
      <c r="T36" s="413"/>
      <c r="U36" s="414"/>
      <c r="V36" s="412"/>
      <c r="W36" s="414"/>
      <c r="X36" s="412"/>
      <c r="Y36" s="413"/>
      <c r="Z36" s="414"/>
      <c r="AA36" s="412"/>
      <c r="AB36" s="414"/>
      <c r="AC36" s="435"/>
      <c r="AD36" s="436"/>
    </row>
    <row r="37" spans="1:37" ht="15.9" customHeight="1" x14ac:dyDescent="0.25">
      <c r="A37" s="232">
        <v>1</v>
      </c>
      <c r="B37" s="438"/>
      <c r="C37" s="15"/>
      <c r="D37" s="14"/>
      <c r="E37" s="15"/>
      <c r="F37" s="28"/>
      <c r="G37" s="40"/>
      <c r="H37" s="11"/>
      <c r="I37" s="42"/>
      <c r="J37" s="31">
        <f>(G37-I37)</f>
        <v>0</v>
      </c>
      <c r="K37" s="44"/>
      <c r="L37" s="11"/>
      <c r="M37" s="42"/>
      <c r="N37" s="31">
        <f>(K37-M37)</f>
        <v>0</v>
      </c>
      <c r="O37" s="40"/>
      <c r="P37" s="11"/>
      <c r="Q37" s="42"/>
      <c r="R37" s="31">
        <f>(O37-Q37)</f>
        <v>0</v>
      </c>
      <c r="S37" s="429"/>
      <c r="T37" s="430"/>
      <c r="U37" s="425"/>
      <c r="V37" s="437"/>
      <c r="W37" s="430"/>
      <c r="X37" s="448">
        <f>(J41+N41+R41)</f>
        <v>0</v>
      </c>
      <c r="Y37" s="449"/>
      <c r="Z37" s="450"/>
      <c r="AA37" s="238"/>
      <c r="AB37" s="378"/>
      <c r="AC37" s="458"/>
      <c r="AD37" s="459"/>
      <c r="AE37"/>
      <c r="AF37"/>
      <c r="AG37"/>
      <c r="AH37"/>
      <c r="AI37"/>
      <c r="AJ37"/>
      <c r="AK37"/>
    </row>
    <row r="38" spans="1:37" ht="15.9" customHeight="1" thickBot="1" x14ac:dyDescent="0.3">
      <c r="A38" s="233"/>
      <c r="B38" s="439"/>
      <c r="C38" s="18"/>
      <c r="D38" s="17"/>
      <c r="E38" s="18"/>
      <c r="F38" s="29"/>
      <c r="G38" s="203"/>
      <c r="H38" s="12"/>
      <c r="I38" s="204"/>
      <c r="J38" s="205">
        <f>(G38-I38)</f>
        <v>0</v>
      </c>
      <c r="K38" s="206"/>
      <c r="L38" s="12"/>
      <c r="M38" s="204"/>
      <c r="N38" s="205">
        <f>(K38-M38)</f>
        <v>0</v>
      </c>
      <c r="O38" s="203"/>
      <c r="P38" s="12"/>
      <c r="Q38" s="204"/>
      <c r="R38" s="205">
        <f>(O38-Q38)</f>
        <v>0</v>
      </c>
      <c r="S38" s="431"/>
      <c r="T38" s="280"/>
      <c r="U38" s="432"/>
      <c r="V38" s="431"/>
      <c r="W38" s="285"/>
      <c r="X38" s="451"/>
      <c r="Y38" s="452"/>
      <c r="Z38" s="453"/>
      <c r="AA38" s="457"/>
      <c r="AB38" s="380"/>
      <c r="AC38" s="460"/>
      <c r="AD38" s="461"/>
      <c r="AE38"/>
      <c r="AF38"/>
      <c r="AG38"/>
      <c r="AH38"/>
      <c r="AI38"/>
      <c r="AJ38"/>
      <c r="AK38"/>
    </row>
    <row r="39" spans="1:37" ht="15.9" customHeight="1" thickTop="1" x14ac:dyDescent="0.25">
      <c r="A39" s="233"/>
      <c r="B39" s="439"/>
      <c r="C39" s="18"/>
      <c r="D39" s="17"/>
      <c r="E39" s="18"/>
      <c r="F39" s="29"/>
      <c r="G39" s="208"/>
      <c r="H39" s="209"/>
      <c r="I39" s="210"/>
      <c r="J39" s="211">
        <f>(G39-I39)</f>
        <v>0</v>
      </c>
      <c r="K39" s="208"/>
      <c r="L39" s="209"/>
      <c r="M39" s="210"/>
      <c r="N39" s="211">
        <f>(K39-M39)</f>
        <v>0</v>
      </c>
      <c r="O39" s="552"/>
      <c r="P39" s="209"/>
      <c r="Q39" s="210"/>
      <c r="R39" s="211">
        <f>(O39-Q39)</f>
        <v>0</v>
      </c>
      <c r="S39" s="431"/>
      <c r="T39" s="280"/>
      <c r="U39" s="432"/>
      <c r="V39" s="431"/>
      <c r="W39" s="285"/>
      <c r="X39" s="451"/>
      <c r="Y39" s="452"/>
      <c r="Z39" s="453"/>
      <c r="AA39" s="457"/>
      <c r="AB39" s="380"/>
      <c r="AC39" s="460"/>
      <c r="AD39" s="461"/>
      <c r="AE39"/>
      <c r="AF39"/>
      <c r="AG39"/>
      <c r="AH39"/>
      <c r="AI39"/>
      <c r="AJ39"/>
      <c r="AK39"/>
    </row>
    <row r="40" spans="1:37" ht="15.9" customHeight="1" x14ac:dyDescent="0.25">
      <c r="A40" s="233"/>
      <c r="B40" s="439"/>
      <c r="C40" s="18"/>
      <c r="D40" s="17"/>
      <c r="E40" s="18"/>
      <c r="F40" s="29"/>
      <c r="G40" s="41"/>
      <c r="H40" s="12"/>
      <c r="I40" s="43"/>
      <c r="J40" s="32">
        <f>(G40-I40)</f>
        <v>0</v>
      </c>
      <c r="K40" s="45"/>
      <c r="L40" s="12"/>
      <c r="M40" s="43"/>
      <c r="N40" s="32">
        <f>(K40-M40)</f>
        <v>0</v>
      </c>
      <c r="O40" s="41"/>
      <c r="P40" s="12"/>
      <c r="Q40" s="43"/>
      <c r="R40" s="32">
        <f>(O40-Q40)</f>
        <v>0</v>
      </c>
      <c r="S40" s="431"/>
      <c r="T40" s="280"/>
      <c r="U40" s="432"/>
      <c r="V40" s="431"/>
      <c r="W40" s="285"/>
      <c r="X40" s="451"/>
      <c r="Y40" s="452"/>
      <c r="Z40" s="453"/>
      <c r="AA40" s="457"/>
      <c r="AB40" s="380"/>
      <c r="AC40" s="460"/>
      <c r="AD40" s="461"/>
      <c r="AE40"/>
      <c r="AF40"/>
      <c r="AG40"/>
      <c r="AH40"/>
      <c r="AI40"/>
      <c r="AJ40"/>
      <c r="AK40"/>
    </row>
    <row r="41" spans="1:37" ht="15.9" customHeight="1" thickBot="1" x14ac:dyDescent="0.3">
      <c r="A41" s="234"/>
      <c r="B41" s="440"/>
      <c r="C41" s="21"/>
      <c r="D41" s="20"/>
      <c r="E41" s="21"/>
      <c r="F41" s="30"/>
      <c r="G41" s="22"/>
      <c r="H41" s="24"/>
      <c r="I41" s="23"/>
      <c r="J41" s="33">
        <f>SUM(J37:J40)</f>
        <v>0</v>
      </c>
      <c r="K41" s="22"/>
      <c r="L41" s="24"/>
      <c r="M41" s="23"/>
      <c r="N41" s="33">
        <f>SUM(N37:N40)</f>
        <v>0</v>
      </c>
      <c r="O41" s="22"/>
      <c r="P41" s="24"/>
      <c r="Q41" s="23"/>
      <c r="R41" s="33">
        <f>SUM(R37:R40)</f>
        <v>0</v>
      </c>
      <c r="S41" s="426"/>
      <c r="T41" s="433"/>
      <c r="U41" s="427"/>
      <c r="V41" s="426"/>
      <c r="W41" s="433"/>
      <c r="X41" s="454"/>
      <c r="Y41" s="455"/>
      <c r="Z41" s="456"/>
      <c r="AA41" s="406"/>
      <c r="AB41" s="382"/>
      <c r="AC41" s="462"/>
      <c r="AD41" s="463"/>
      <c r="AE41"/>
      <c r="AF41"/>
      <c r="AG41"/>
      <c r="AH41"/>
      <c r="AI41"/>
      <c r="AJ41"/>
      <c r="AK41"/>
    </row>
    <row r="42" spans="1:37" ht="5.0999999999999996" customHeight="1" thickBot="1" x14ac:dyDescent="0.35">
      <c r="A42" s="35"/>
      <c r="B42" s="225"/>
      <c r="C42" s="147"/>
      <c r="E42" s="147"/>
      <c r="G42" s="147"/>
      <c r="H42" s="147"/>
      <c r="I42" s="147"/>
      <c r="K42" s="147"/>
      <c r="L42" s="147"/>
      <c r="M42" s="147"/>
      <c r="O42" s="49"/>
      <c r="P42" s="49"/>
      <c r="Q42" s="49"/>
      <c r="R42" s="183"/>
      <c r="S42" s="219"/>
      <c r="T42" s="220"/>
      <c r="U42" s="221"/>
      <c r="V42" s="186"/>
      <c r="W42" s="185"/>
      <c r="X42" s="150"/>
      <c r="Y42" s="150"/>
      <c r="Z42" s="218"/>
      <c r="AA42" s="184"/>
      <c r="AB42" s="158"/>
      <c r="AC42" s="226"/>
      <c r="AD42" s="227"/>
      <c r="AE42"/>
      <c r="AF42"/>
      <c r="AG42"/>
      <c r="AH42"/>
      <c r="AI42"/>
      <c r="AJ42"/>
      <c r="AK42"/>
    </row>
    <row r="43" spans="1:37" ht="15.9" customHeight="1" x14ac:dyDescent="0.25">
      <c r="A43" s="232">
        <v>2</v>
      </c>
      <c r="B43" s="438"/>
      <c r="C43" s="5"/>
      <c r="D43" s="9"/>
      <c r="E43" s="3"/>
      <c r="F43" s="31">
        <f>(C43-E43)</f>
        <v>0</v>
      </c>
      <c r="G43" s="13"/>
      <c r="H43" s="14"/>
      <c r="I43" s="15"/>
      <c r="J43" s="28"/>
      <c r="K43" s="7"/>
      <c r="L43" s="11"/>
      <c r="M43" s="3"/>
      <c r="N43" s="31">
        <f>(K43-M43)</f>
        <v>0</v>
      </c>
      <c r="O43" s="5"/>
      <c r="P43" s="11"/>
      <c r="Q43" s="3"/>
      <c r="R43" s="31">
        <f>(O43-Q43)</f>
        <v>0</v>
      </c>
      <c r="S43" s="429"/>
      <c r="T43" s="430"/>
      <c r="U43" s="425"/>
      <c r="V43" s="437"/>
      <c r="W43" s="430"/>
      <c r="X43" s="448">
        <f>(F47+N47+R47)</f>
        <v>0</v>
      </c>
      <c r="Y43" s="449"/>
      <c r="Z43" s="450"/>
      <c r="AA43" s="238"/>
      <c r="AB43" s="378"/>
      <c r="AC43" s="458"/>
      <c r="AD43" s="459"/>
      <c r="AE43"/>
      <c r="AF43"/>
      <c r="AG43"/>
      <c r="AH43"/>
      <c r="AI43"/>
      <c r="AJ43"/>
      <c r="AK43"/>
    </row>
    <row r="44" spans="1:37" ht="15.9" customHeight="1" thickBot="1" x14ac:dyDescent="0.3">
      <c r="A44" s="233"/>
      <c r="B44" s="439"/>
      <c r="C44" s="25"/>
      <c r="D44" s="10"/>
      <c r="E44" s="212"/>
      <c r="F44" s="205">
        <f>(C44-E44)</f>
        <v>0</v>
      </c>
      <c r="G44" s="16"/>
      <c r="H44" s="17"/>
      <c r="I44" s="18"/>
      <c r="J44" s="29"/>
      <c r="K44" s="216"/>
      <c r="L44" s="12"/>
      <c r="M44" s="212"/>
      <c r="N44" s="205">
        <f>(K44-M44)</f>
        <v>0</v>
      </c>
      <c r="O44" s="25"/>
      <c r="P44" s="12"/>
      <c r="Q44" s="212"/>
      <c r="R44" s="205">
        <f>(O44-Q44)</f>
        <v>0</v>
      </c>
      <c r="S44" s="431"/>
      <c r="T44" s="280"/>
      <c r="U44" s="432"/>
      <c r="V44" s="431"/>
      <c r="W44" s="285"/>
      <c r="X44" s="451"/>
      <c r="Y44" s="452"/>
      <c r="Z44" s="453"/>
      <c r="AA44" s="457"/>
      <c r="AB44" s="380"/>
      <c r="AC44" s="460"/>
      <c r="AD44" s="461"/>
      <c r="AE44"/>
      <c r="AF44"/>
      <c r="AG44"/>
      <c r="AH44"/>
      <c r="AI44"/>
      <c r="AJ44"/>
      <c r="AK44"/>
    </row>
    <row r="45" spans="1:37" ht="15.9" customHeight="1" thickTop="1" x14ac:dyDescent="0.25">
      <c r="A45" s="233"/>
      <c r="B45" s="439"/>
      <c r="C45" s="213"/>
      <c r="D45" s="214"/>
      <c r="E45" s="215"/>
      <c r="F45" s="211">
        <f>(C45-E45)</f>
        <v>0</v>
      </c>
      <c r="G45" s="553"/>
      <c r="H45" s="554"/>
      <c r="I45" s="555"/>
      <c r="J45" s="556"/>
      <c r="K45" s="213"/>
      <c r="L45" s="209"/>
      <c r="M45" s="215"/>
      <c r="N45" s="211">
        <f>(K45-M45)</f>
        <v>0</v>
      </c>
      <c r="O45" s="217"/>
      <c r="P45" s="209"/>
      <c r="Q45" s="215"/>
      <c r="R45" s="211">
        <f>(O45-Q45)</f>
        <v>0</v>
      </c>
      <c r="S45" s="431"/>
      <c r="T45" s="280"/>
      <c r="U45" s="432"/>
      <c r="V45" s="431"/>
      <c r="W45" s="285"/>
      <c r="X45" s="451"/>
      <c r="Y45" s="452"/>
      <c r="Z45" s="453"/>
      <c r="AA45" s="457"/>
      <c r="AB45" s="380"/>
      <c r="AC45" s="460"/>
      <c r="AD45" s="461"/>
      <c r="AE45"/>
      <c r="AF45"/>
      <c r="AG45"/>
      <c r="AH45"/>
      <c r="AI45"/>
      <c r="AJ45"/>
      <c r="AK45"/>
    </row>
    <row r="46" spans="1:37" ht="15.9" customHeight="1" x14ac:dyDescent="0.25">
      <c r="A46" s="233"/>
      <c r="B46" s="439"/>
      <c r="C46" s="6"/>
      <c r="D46" s="10"/>
      <c r="E46" s="4"/>
      <c r="F46" s="32">
        <f>(C46-E46)</f>
        <v>0</v>
      </c>
      <c r="G46" s="16"/>
      <c r="H46" s="17"/>
      <c r="I46" s="18"/>
      <c r="J46" s="29"/>
      <c r="K46" s="8"/>
      <c r="L46" s="12"/>
      <c r="M46" s="4"/>
      <c r="N46" s="32">
        <f>(K46-M46)</f>
        <v>0</v>
      </c>
      <c r="O46" s="6"/>
      <c r="P46" s="12"/>
      <c r="Q46" s="4"/>
      <c r="R46" s="32">
        <f>(O46-Q46)</f>
        <v>0</v>
      </c>
      <c r="S46" s="431"/>
      <c r="T46" s="280"/>
      <c r="U46" s="432"/>
      <c r="V46" s="431"/>
      <c r="W46" s="285"/>
      <c r="X46" s="451"/>
      <c r="Y46" s="452"/>
      <c r="Z46" s="453"/>
      <c r="AA46" s="457"/>
      <c r="AB46" s="380"/>
      <c r="AC46" s="460"/>
      <c r="AD46" s="461"/>
      <c r="AE46"/>
      <c r="AF46"/>
      <c r="AG46"/>
      <c r="AH46"/>
      <c r="AI46"/>
      <c r="AJ46"/>
      <c r="AK46"/>
    </row>
    <row r="47" spans="1:37" ht="15.9" customHeight="1" thickBot="1" x14ac:dyDescent="0.3">
      <c r="A47" s="234"/>
      <c r="B47" s="440"/>
      <c r="C47" s="26"/>
      <c r="D47" s="24"/>
      <c r="E47" s="23"/>
      <c r="F47" s="33">
        <f>SUM(F43:F46)</f>
        <v>0</v>
      </c>
      <c r="G47" s="19"/>
      <c r="H47" s="20"/>
      <c r="I47" s="21"/>
      <c r="J47" s="30"/>
      <c r="K47" s="22"/>
      <c r="L47" s="24"/>
      <c r="M47" s="23"/>
      <c r="N47" s="33">
        <f>SUM(N43:N46)</f>
        <v>0</v>
      </c>
      <c r="O47" s="22"/>
      <c r="P47" s="24"/>
      <c r="Q47" s="23"/>
      <c r="R47" s="33">
        <f>SUM(R43:R46)</f>
        <v>0</v>
      </c>
      <c r="S47" s="426"/>
      <c r="T47" s="433"/>
      <c r="U47" s="427"/>
      <c r="V47" s="426"/>
      <c r="W47" s="433"/>
      <c r="X47" s="454"/>
      <c r="Y47" s="455"/>
      <c r="Z47" s="456"/>
      <c r="AA47" s="406"/>
      <c r="AB47" s="382"/>
      <c r="AC47" s="462"/>
      <c r="AD47" s="463"/>
      <c r="AE47"/>
      <c r="AF47"/>
      <c r="AG47"/>
      <c r="AH47"/>
      <c r="AI47"/>
      <c r="AJ47"/>
      <c r="AK47"/>
    </row>
    <row r="48" spans="1:37" ht="5.0999999999999996" customHeight="1" thickBot="1" x14ac:dyDescent="0.35">
      <c r="A48" s="35"/>
      <c r="B48" s="225"/>
      <c r="C48" s="147"/>
      <c r="E48" s="147"/>
      <c r="G48" s="147"/>
      <c r="H48" s="147"/>
      <c r="I48" s="147"/>
      <c r="K48" s="147"/>
      <c r="L48" s="147"/>
      <c r="M48" s="147"/>
      <c r="O48" s="49"/>
      <c r="P48" s="49"/>
      <c r="Q48" s="49"/>
      <c r="R48" s="183"/>
      <c r="S48" s="219"/>
      <c r="T48" s="220"/>
      <c r="U48" s="221"/>
      <c r="V48" s="186"/>
      <c r="W48" s="185"/>
      <c r="X48" s="150"/>
      <c r="Y48" s="150"/>
      <c r="Z48" s="218"/>
      <c r="AA48" s="184"/>
      <c r="AB48" s="158"/>
      <c r="AC48" s="226"/>
      <c r="AD48" s="227"/>
      <c r="AE48"/>
      <c r="AF48"/>
      <c r="AG48"/>
      <c r="AH48"/>
      <c r="AI48"/>
      <c r="AJ48"/>
      <c r="AK48"/>
    </row>
    <row r="49" spans="1:37" ht="15.9" customHeight="1" x14ac:dyDescent="0.25">
      <c r="A49" s="232">
        <v>3</v>
      </c>
      <c r="B49" s="438"/>
      <c r="C49" s="5"/>
      <c r="D49" s="9"/>
      <c r="E49" s="3"/>
      <c r="F49" s="31">
        <f>(C49-E49)</f>
        <v>0</v>
      </c>
      <c r="G49" s="5"/>
      <c r="H49" s="11"/>
      <c r="I49" s="3"/>
      <c r="J49" s="31">
        <f>(G49-I49)</f>
        <v>0</v>
      </c>
      <c r="K49" s="13"/>
      <c r="L49" s="14"/>
      <c r="M49" s="15"/>
      <c r="N49" s="28"/>
      <c r="O49" s="5"/>
      <c r="P49" s="11"/>
      <c r="Q49" s="3"/>
      <c r="R49" s="31">
        <f>(O49-Q49)</f>
        <v>0</v>
      </c>
      <c r="S49" s="429"/>
      <c r="T49" s="430"/>
      <c r="U49" s="425"/>
      <c r="V49" s="437"/>
      <c r="W49" s="430"/>
      <c r="X49" s="448">
        <f>(F53+J53+R53)</f>
        <v>0</v>
      </c>
      <c r="Y49" s="449"/>
      <c r="Z49" s="450"/>
      <c r="AA49" s="238"/>
      <c r="AB49" s="378"/>
      <c r="AC49" s="458"/>
      <c r="AD49" s="459"/>
      <c r="AE49"/>
      <c r="AF49"/>
      <c r="AG49"/>
      <c r="AH49"/>
      <c r="AI49"/>
      <c r="AJ49"/>
      <c r="AK49"/>
    </row>
    <row r="50" spans="1:37" ht="15.9" customHeight="1" thickBot="1" x14ac:dyDescent="0.3">
      <c r="A50" s="233"/>
      <c r="B50" s="439"/>
      <c r="C50" s="25"/>
      <c r="D50" s="10"/>
      <c r="E50" s="212"/>
      <c r="F50" s="205">
        <f>(C50-E50)</f>
        <v>0</v>
      </c>
      <c r="G50" s="25"/>
      <c r="H50" s="12"/>
      <c r="I50" s="212"/>
      <c r="J50" s="205">
        <f>(G50-I50)</f>
        <v>0</v>
      </c>
      <c r="K50" s="16"/>
      <c r="L50" s="17"/>
      <c r="M50" s="18"/>
      <c r="N50" s="29"/>
      <c r="O50" s="25"/>
      <c r="P50" s="12"/>
      <c r="Q50" s="212"/>
      <c r="R50" s="205">
        <f>(O50-Q50)</f>
        <v>0</v>
      </c>
      <c r="S50" s="431"/>
      <c r="T50" s="285"/>
      <c r="U50" s="432"/>
      <c r="V50" s="431"/>
      <c r="W50" s="285"/>
      <c r="X50" s="451"/>
      <c r="Y50" s="452"/>
      <c r="Z50" s="453"/>
      <c r="AA50" s="457"/>
      <c r="AB50" s="380"/>
      <c r="AC50" s="460"/>
      <c r="AD50" s="461"/>
      <c r="AE50"/>
      <c r="AF50"/>
      <c r="AG50"/>
      <c r="AH50"/>
      <c r="AI50"/>
      <c r="AJ50"/>
      <c r="AK50"/>
    </row>
    <row r="51" spans="1:37" ht="15.9" customHeight="1" thickTop="1" x14ac:dyDescent="0.25">
      <c r="A51" s="233"/>
      <c r="B51" s="439"/>
      <c r="C51" s="213"/>
      <c r="D51" s="214"/>
      <c r="E51" s="215"/>
      <c r="F51" s="211">
        <f>(C51-E51)</f>
        <v>0</v>
      </c>
      <c r="G51" s="217"/>
      <c r="H51" s="209"/>
      <c r="I51" s="215"/>
      <c r="J51" s="211">
        <f>(G51-I51)</f>
        <v>0</v>
      </c>
      <c r="K51" s="553"/>
      <c r="L51" s="554"/>
      <c r="M51" s="555"/>
      <c r="N51" s="556"/>
      <c r="O51" s="213"/>
      <c r="P51" s="209"/>
      <c r="Q51" s="215"/>
      <c r="R51" s="211">
        <f>(O51-Q51)</f>
        <v>0</v>
      </c>
      <c r="S51" s="431"/>
      <c r="T51" s="285"/>
      <c r="U51" s="432"/>
      <c r="V51" s="431"/>
      <c r="W51" s="285"/>
      <c r="X51" s="451"/>
      <c r="Y51" s="452"/>
      <c r="Z51" s="453"/>
      <c r="AA51" s="457"/>
      <c r="AB51" s="380"/>
      <c r="AC51" s="460"/>
      <c r="AD51" s="461"/>
      <c r="AE51"/>
      <c r="AF51"/>
      <c r="AG51"/>
      <c r="AH51"/>
      <c r="AI51"/>
      <c r="AJ51"/>
      <c r="AK51"/>
    </row>
    <row r="52" spans="1:37" ht="15.9" customHeight="1" x14ac:dyDescent="0.25">
      <c r="A52" s="233"/>
      <c r="B52" s="439"/>
      <c r="C52" s="6"/>
      <c r="D52" s="10"/>
      <c r="E52" s="4"/>
      <c r="F52" s="32">
        <f>(C52-E52)</f>
        <v>0</v>
      </c>
      <c r="G52" s="6"/>
      <c r="H52" s="12"/>
      <c r="I52" s="4"/>
      <c r="J52" s="32">
        <f>(G52-I52)</f>
        <v>0</v>
      </c>
      <c r="K52" s="16"/>
      <c r="L52" s="17"/>
      <c r="M52" s="18"/>
      <c r="N52" s="29"/>
      <c r="O52" s="6"/>
      <c r="P52" s="12"/>
      <c r="Q52" s="4"/>
      <c r="R52" s="32">
        <f>(O52-Q52)</f>
        <v>0</v>
      </c>
      <c r="S52" s="431"/>
      <c r="T52" s="285"/>
      <c r="U52" s="432"/>
      <c r="V52" s="431"/>
      <c r="W52" s="285"/>
      <c r="X52" s="451"/>
      <c r="Y52" s="452"/>
      <c r="Z52" s="453"/>
      <c r="AA52" s="457"/>
      <c r="AB52" s="380"/>
      <c r="AC52" s="460"/>
      <c r="AD52" s="461"/>
      <c r="AE52"/>
      <c r="AF52"/>
      <c r="AG52"/>
      <c r="AH52"/>
      <c r="AI52"/>
      <c r="AJ52"/>
      <c r="AK52"/>
    </row>
    <row r="53" spans="1:37" ht="15.9" customHeight="1" thickBot="1" x14ac:dyDescent="0.3">
      <c r="A53" s="234"/>
      <c r="B53" s="440"/>
      <c r="C53" s="26"/>
      <c r="D53" s="24"/>
      <c r="E53" s="23"/>
      <c r="F53" s="33">
        <f>SUM(F49:F52)</f>
        <v>0</v>
      </c>
      <c r="G53" s="22"/>
      <c r="H53" s="24"/>
      <c r="I53" s="23"/>
      <c r="J53" s="33">
        <f>SUM(J49:J52)</f>
        <v>0</v>
      </c>
      <c r="K53" s="19"/>
      <c r="L53" s="20"/>
      <c r="M53" s="21"/>
      <c r="N53" s="30"/>
      <c r="O53" s="22"/>
      <c r="P53" s="24"/>
      <c r="Q53" s="23"/>
      <c r="R53" s="33">
        <f>SUM(R49:R52)</f>
        <v>0</v>
      </c>
      <c r="S53" s="431"/>
      <c r="T53" s="285"/>
      <c r="U53" s="432"/>
      <c r="V53" s="426"/>
      <c r="W53" s="433"/>
      <c r="X53" s="454"/>
      <c r="Y53" s="455"/>
      <c r="Z53" s="456"/>
      <c r="AA53" s="406"/>
      <c r="AB53" s="382"/>
      <c r="AC53" s="462"/>
      <c r="AD53" s="463"/>
      <c r="AE53"/>
      <c r="AF53"/>
      <c r="AG53"/>
      <c r="AH53"/>
      <c r="AI53"/>
      <c r="AJ53"/>
      <c r="AK53"/>
    </row>
    <row r="54" spans="1:37" ht="5.0999999999999996" customHeight="1" thickBot="1" x14ac:dyDescent="0.35">
      <c r="A54" s="35"/>
      <c r="B54" s="225"/>
      <c r="C54" s="147"/>
      <c r="E54" s="147"/>
      <c r="G54" s="147"/>
      <c r="H54" s="147"/>
      <c r="I54" s="147"/>
      <c r="K54" s="147"/>
      <c r="L54" s="147"/>
      <c r="M54" s="147"/>
      <c r="O54" s="49"/>
      <c r="P54" s="49"/>
      <c r="Q54" s="49"/>
      <c r="R54" s="183"/>
      <c r="S54" s="222"/>
      <c r="T54" s="223"/>
      <c r="U54" s="224"/>
      <c r="V54" s="186"/>
      <c r="W54" s="185"/>
      <c r="X54" s="150"/>
      <c r="Y54" s="150"/>
      <c r="Z54" s="218"/>
      <c r="AA54" s="184"/>
      <c r="AB54" s="158"/>
      <c r="AC54" s="226"/>
      <c r="AD54" s="227"/>
      <c r="AE54"/>
      <c r="AF54"/>
      <c r="AG54"/>
      <c r="AH54"/>
      <c r="AI54"/>
      <c r="AJ54"/>
      <c r="AK54"/>
    </row>
    <row r="55" spans="1:37" ht="15.9" customHeight="1" x14ac:dyDescent="0.25">
      <c r="A55" s="232">
        <v>4</v>
      </c>
      <c r="B55" s="438"/>
      <c r="C55" s="5"/>
      <c r="D55" s="9"/>
      <c r="E55" s="3"/>
      <c r="F55" s="31">
        <f>(C55-E55)</f>
        <v>0</v>
      </c>
      <c r="G55" s="5"/>
      <c r="H55" s="11"/>
      <c r="I55" s="3"/>
      <c r="J55" s="31">
        <f>(G55-I55)</f>
        <v>0</v>
      </c>
      <c r="K55" s="7"/>
      <c r="L55" s="11"/>
      <c r="M55" s="3"/>
      <c r="N55" s="31">
        <f>(K55-M55)</f>
        <v>0</v>
      </c>
      <c r="O55" s="13"/>
      <c r="P55" s="14"/>
      <c r="Q55" s="15"/>
      <c r="R55" s="28"/>
      <c r="S55" s="429"/>
      <c r="T55" s="430"/>
      <c r="U55" s="425"/>
      <c r="V55" s="437"/>
      <c r="W55" s="430"/>
      <c r="X55" s="448">
        <f>(F58+J58+N58)</f>
        <v>0</v>
      </c>
      <c r="Y55" s="449"/>
      <c r="Z55" s="450"/>
      <c r="AA55" s="238"/>
      <c r="AB55" s="378"/>
      <c r="AC55" s="458"/>
      <c r="AD55" s="459"/>
      <c r="AE55"/>
      <c r="AF55"/>
      <c r="AG55"/>
      <c r="AH55"/>
      <c r="AI55"/>
      <c r="AJ55"/>
      <c r="AK55"/>
    </row>
    <row r="56" spans="1:37" ht="15.9" customHeight="1" x14ac:dyDescent="0.25">
      <c r="A56" s="233"/>
      <c r="B56" s="439"/>
      <c r="C56" s="6"/>
      <c r="D56" s="10"/>
      <c r="E56" s="4"/>
      <c r="F56" s="32">
        <f>(C56-E56)</f>
        <v>0</v>
      </c>
      <c r="G56" s="6"/>
      <c r="H56" s="12"/>
      <c r="I56" s="4"/>
      <c r="J56" s="32">
        <f>(G56-I56)</f>
        <v>0</v>
      </c>
      <c r="K56" s="8"/>
      <c r="L56" s="12"/>
      <c r="M56" s="4"/>
      <c r="N56" s="32">
        <f>(K56-M56)</f>
        <v>0</v>
      </c>
      <c r="O56" s="16"/>
      <c r="P56" s="17"/>
      <c r="Q56" s="18"/>
      <c r="R56" s="29"/>
      <c r="S56" s="431"/>
      <c r="T56" s="280"/>
      <c r="U56" s="432"/>
      <c r="V56" s="431"/>
      <c r="W56" s="285"/>
      <c r="X56" s="451"/>
      <c r="Y56" s="452"/>
      <c r="Z56" s="453"/>
      <c r="AA56" s="457"/>
      <c r="AB56" s="380"/>
      <c r="AC56" s="460"/>
      <c r="AD56" s="461"/>
      <c r="AE56"/>
      <c r="AF56"/>
      <c r="AG56"/>
      <c r="AH56"/>
      <c r="AI56"/>
      <c r="AJ56"/>
      <c r="AK56"/>
    </row>
    <row r="57" spans="1:37" ht="15.9" customHeight="1" x14ac:dyDescent="0.25">
      <c r="A57" s="233"/>
      <c r="B57" s="439"/>
      <c r="C57" s="6"/>
      <c r="D57" s="10"/>
      <c r="E57" s="4"/>
      <c r="F57" s="32">
        <f>(C57-E57)</f>
        <v>0</v>
      </c>
      <c r="G57" s="6"/>
      <c r="H57" s="12"/>
      <c r="I57" s="4"/>
      <c r="J57" s="32">
        <f>(G57-I57)</f>
        <v>0</v>
      </c>
      <c r="K57" s="8"/>
      <c r="L57" s="12"/>
      <c r="M57" s="4"/>
      <c r="N57" s="32">
        <f>(K57-M57)</f>
        <v>0</v>
      </c>
      <c r="O57" s="16"/>
      <c r="P57" s="17"/>
      <c r="Q57" s="18"/>
      <c r="R57" s="29"/>
      <c r="S57" s="431"/>
      <c r="T57" s="280"/>
      <c r="U57" s="432"/>
      <c r="V57" s="431"/>
      <c r="W57" s="285"/>
      <c r="X57" s="451"/>
      <c r="Y57" s="452"/>
      <c r="Z57" s="453"/>
      <c r="AA57" s="457"/>
      <c r="AB57" s="380"/>
      <c r="AC57" s="460"/>
      <c r="AD57" s="461"/>
      <c r="AE57"/>
      <c r="AF57"/>
      <c r="AG57"/>
      <c r="AH57"/>
      <c r="AI57"/>
      <c r="AJ57"/>
      <c r="AK57"/>
    </row>
    <row r="58" spans="1:37" ht="15.9" customHeight="1" thickBot="1" x14ac:dyDescent="0.3">
      <c r="A58" s="234"/>
      <c r="B58" s="440"/>
      <c r="C58" s="26"/>
      <c r="D58" s="24"/>
      <c r="E58" s="23"/>
      <c r="F58" s="33">
        <f>SUM(F55:F57)</f>
        <v>0</v>
      </c>
      <c r="G58" s="22"/>
      <c r="H58" s="24"/>
      <c r="I58" s="23"/>
      <c r="J58" s="33">
        <f>SUM(J55:J57)</f>
        <v>0</v>
      </c>
      <c r="K58" s="22"/>
      <c r="L58" s="24"/>
      <c r="M58" s="23"/>
      <c r="N58" s="33">
        <f>SUM(N55:N57)</f>
        <v>0</v>
      </c>
      <c r="O58" s="19"/>
      <c r="P58" s="20"/>
      <c r="Q58" s="21"/>
      <c r="R58" s="30"/>
      <c r="S58" s="426"/>
      <c r="T58" s="433"/>
      <c r="U58" s="427"/>
      <c r="V58" s="426"/>
      <c r="W58" s="433"/>
      <c r="X58" s="454"/>
      <c r="Y58" s="455"/>
      <c r="Z58" s="456"/>
      <c r="AA58" s="406"/>
      <c r="AB58" s="382"/>
      <c r="AC58" s="462"/>
      <c r="AD58" s="463"/>
      <c r="AE58"/>
      <c r="AF58"/>
      <c r="AG58"/>
      <c r="AH58"/>
      <c r="AI58"/>
      <c r="AJ58"/>
      <c r="AK58"/>
    </row>
    <row r="59" spans="1:37" ht="17.399999999999999" customHeight="1" x14ac:dyDescent="0.25">
      <c r="A59" s="563" t="s">
        <v>63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3"/>
      <c r="V59" s="563"/>
      <c r="W59" s="563"/>
      <c r="X59" s="563"/>
      <c r="Y59" s="563"/>
      <c r="Z59" s="563"/>
      <c r="AA59" s="563"/>
      <c r="AB59" s="563"/>
      <c r="AC59" s="563"/>
      <c r="AD59" s="563"/>
      <c r="AE59"/>
      <c r="AF59"/>
      <c r="AG59"/>
      <c r="AH59"/>
      <c r="AI59"/>
      <c r="AJ59"/>
      <c r="AK59"/>
    </row>
    <row r="60" spans="1:37" ht="17.399999999999999" customHeight="1" x14ac:dyDescent="0.25">
      <c r="A60" s="564"/>
      <c r="B60" s="564"/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564"/>
      <c r="AB60" s="564"/>
      <c r="AC60" s="564"/>
      <c r="AD60" s="564"/>
      <c r="AE60"/>
      <c r="AF60"/>
      <c r="AG60"/>
      <c r="AH60"/>
      <c r="AI60"/>
      <c r="AJ60"/>
      <c r="AK60"/>
    </row>
    <row r="61" spans="1:37" x14ac:dyDescent="0.3">
      <c r="C61" s="147"/>
      <c r="E61" s="147"/>
      <c r="G61" s="147"/>
      <c r="H61" s="147"/>
      <c r="I61" s="147"/>
      <c r="K61" s="147"/>
      <c r="L61" s="147"/>
      <c r="M61" s="147"/>
      <c r="O61" s="147"/>
      <c r="P61" s="147"/>
      <c r="Q61" s="147"/>
      <c r="S61" s="147"/>
      <c r="T61" s="147"/>
      <c r="U61" s="147"/>
      <c r="W61" s="147"/>
      <c r="X61" s="147"/>
      <c r="Y61" s="147"/>
      <c r="AA61" s="148"/>
      <c r="AB61" s="157"/>
      <c r="AC61" s="148"/>
      <c r="AD61"/>
      <c r="AE61"/>
      <c r="AF61"/>
      <c r="AG61"/>
      <c r="AH61"/>
      <c r="AI61"/>
      <c r="AJ61"/>
      <c r="AK61"/>
    </row>
    <row r="62" spans="1:37" ht="18" thickBot="1" x14ac:dyDescent="0.35">
      <c r="A62" s="557" t="s">
        <v>55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560"/>
      <c r="AB62" s="560"/>
      <c r="AC62" s="560"/>
      <c r="AD62"/>
      <c r="AE62"/>
      <c r="AF62"/>
      <c r="AG62"/>
      <c r="AH62"/>
      <c r="AI62"/>
      <c r="AJ62"/>
      <c r="AK62"/>
    </row>
    <row r="63" spans="1:37" ht="60" customHeight="1" thickBot="1" x14ac:dyDescent="0.35">
      <c r="A63" s="261" t="s">
        <v>0</v>
      </c>
      <c r="B63" s="262"/>
      <c r="C63" s="443"/>
      <c r="D63" s="444"/>
      <c r="E63" s="444"/>
      <c r="F63" s="445"/>
      <c r="G63" s="443"/>
      <c r="H63" s="444"/>
      <c r="I63" s="444"/>
      <c r="J63" s="445"/>
      <c r="K63" s="446"/>
      <c r="L63" s="447"/>
      <c r="M63" s="447"/>
      <c r="N63" s="447"/>
      <c r="O63" s="411" t="s">
        <v>2</v>
      </c>
      <c r="P63" s="385"/>
      <c r="Q63" s="386"/>
      <c r="R63" s="429" t="s">
        <v>3</v>
      </c>
      <c r="S63" s="425"/>
      <c r="T63" s="411" t="s">
        <v>56</v>
      </c>
      <c r="U63" s="385"/>
      <c r="V63" s="386"/>
      <c r="W63" s="269" t="s">
        <v>52</v>
      </c>
      <c r="X63" s="425"/>
      <c r="Y63" s="275" t="s">
        <v>53</v>
      </c>
      <c r="Z63" s="277"/>
      <c r="AA63" s="145"/>
      <c r="AB63" s="145"/>
      <c r="AC63" s="49"/>
      <c r="AD63"/>
      <c r="AE63"/>
      <c r="AF63"/>
      <c r="AG63"/>
      <c r="AH63"/>
      <c r="AI63"/>
      <c r="AJ63"/>
      <c r="AK63"/>
    </row>
    <row r="64" spans="1:37" s="34" customFormat="1" ht="20.100000000000001" customHeight="1" thickBot="1" x14ac:dyDescent="0.35">
      <c r="A64" s="251" t="s">
        <v>1</v>
      </c>
      <c r="B64" s="252"/>
      <c r="C64" s="253">
        <v>1</v>
      </c>
      <c r="D64" s="254"/>
      <c r="E64" s="254"/>
      <c r="F64" s="255"/>
      <c r="G64" s="256">
        <v>2</v>
      </c>
      <c r="H64" s="257"/>
      <c r="I64" s="257"/>
      <c r="J64" s="258"/>
      <c r="K64" s="256">
        <v>3</v>
      </c>
      <c r="L64" s="257"/>
      <c r="M64" s="257"/>
      <c r="N64" s="257"/>
      <c r="O64" s="412"/>
      <c r="P64" s="413"/>
      <c r="Q64" s="414"/>
      <c r="R64" s="426"/>
      <c r="S64" s="427"/>
      <c r="T64" s="412"/>
      <c r="U64" s="413"/>
      <c r="V64" s="414"/>
      <c r="W64" s="426"/>
      <c r="X64" s="427"/>
      <c r="Y64" s="276"/>
      <c r="Z64" s="278"/>
      <c r="AA64" s="49"/>
      <c r="AB64" s="49"/>
      <c r="AC64" s="49"/>
    </row>
    <row r="65" spans="1:37" ht="15.9" customHeight="1" x14ac:dyDescent="0.25">
      <c r="A65" s="232">
        <v>1</v>
      </c>
      <c r="B65" s="438"/>
      <c r="C65" s="15"/>
      <c r="D65" s="14"/>
      <c r="E65" s="15"/>
      <c r="F65" s="28"/>
      <c r="G65" s="40"/>
      <c r="H65" s="11"/>
      <c r="I65" s="42"/>
      <c r="J65" s="31">
        <f>(G65-I65)</f>
        <v>0</v>
      </c>
      <c r="K65" s="44"/>
      <c r="L65" s="11"/>
      <c r="M65" s="42"/>
      <c r="N65" s="171">
        <f>(K65-M65)</f>
        <v>0</v>
      </c>
      <c r="O65" s="401"/>
      <c r="P65" s="402"/>
      <c r="Q65" s="403"/>
      <c r="R65" s="408"/>
      <c r="S65" s="403"/>
      <c r="T65" s="415">
        <f>(J69+N69)</f>
        <v>0</v>
      </c>
      <c r="U65" s="416"/>
      <c r="V65" s="417"/>
      <c r="W65" s="428"/>
      <c r="X65" s="403"/>
      <c r="Y65" s="442"/>
      <c r="Z65" s="396"/>
      <c r="AA65" s="177"/>
      <c r="AB65" s="178"/>
      <c r="AC65" s="179"/>
      <c r="AD65"/>
      <c r="AE65"/>
      <c r="AF65"/>
      <c r="AG65"/>
      <c r="AH65"/>
      <c r="AI65"/>
      <c r="AJ65"/>
      <c r="AK65"/>
    </row>
    <row r="66" spans="1:37" ht="15.9" customHeight="1" thickBot="1" x14ac:dyDescent="0.3">
      <c r="A66" s="233"/>
      <c r="B66" s="439"/>
      <c r="C66" s="18"/>
      <c r="D66" s="17"/>
      <c r="E66" s="18"/>
      <c r="F66" s="29"/>
      <c r="G66" s="203"/>
      <c r="H66" s="12"/>
      <c r="I66" s="204"/>
      <c r="J66" s="205">
        <f>(G66-I66)</f>
        <v>0</v>
      </c>
      <c r="K66" s="206"/>
      <c r="L66" s="12"/>
      <c r="M66" s="204"/>
      <c r="N66" s="207">
        <f>(K66-M66)</f>
        <v>0</v>
      </c>
      <c r="O66" s="404"/>
      <c r="P66" s="340"/>
      <c r="Q66" s="405"/>
      <c r="R66" s="404"/>
      <c r="S66" s="405"/>
      <c r="T66" s="418"/>
      <c r="U66" s="419"/>
      <c r="V66" s="420"/>
      <c r="W66" s="404"/>
      <c r="X66" s="405"/>
      <c r="Y66" s="397"/>
      <c r="Z66" s="398"/>
      <c r="AA66" s="177"/>
      <c r="AB66" s="178"/>
      <c r="AC66" s="179"/>
      <c r="AD66"/>
      <c r="AE66"/>
      <c r="AF66"/>
      <c r="AG66"/>
      <c r="AH66"/>
      <c r="AI66"/>
      <c r="AJ66"/>
      <c r="AK66"/>
    </row>
    <row r="67" spans="1:37" ht="15.9" customHeight="1" thickTop="1" x14ac:dyDescent="0.25">
      <c r="A67" s="233"/>
      <c r="B67" s="439"/>
      <c r="C67" s="18"/>
      <c r="D67" s="17"/>
      <c r="E67" s="18"/>
      <c r="F67" s="29"/>
      <c r="G67" s="208"/>
      <c r="H67" s="209"/>
      <c r="I67" s="210"/>
      <c r="J67" s="211">
        <f>(G67-I67)</f>
        <v>0</v>
      </c>
      <c r="K67" s="208"/>
      <c r="L67" s="209"/>
      <c r="M67" s="210"/>
      <c r="N67" s="211">
        <f>(K67-M67)</f>
        <v>0</v>
      </c>
      <c r="O67" s="404"/>
      <c r="P67" s="340"/>
      <c r="Q67" s="405"/>
      <c r="R67" s="404"/>
      <c r="S67" s="405"/>
      <c r="T67" s="418"/>
      <c r="U67" s="419"/>
      <c r="V67" s="420"/>
      <c r="W67" s="404"/>
      <c r="X67" s="405"/>
      <c r="Y67" s="397"/>
      <c r="Z67" s="398"/>
      <c r="AA67" s="177"/>
      <c r="AB67" s="181"/>
      <c r="AC67" s="179"/>
      <c r="AD67"/>
      <c r="AE67"/>
      <c r="AF67"/>
      <c r="AG67"/>
      <c r="AH67"/>
      <c r="AI67"/>
      <c r="AJ67"/>
      <c r="AK67"/>
    </row>
    <row r="68" spans="1:37" ht="15.9" customHeight="1" x14ac:dyDescent="0.25">
      <c r="A68" s="233"/>
      <c r="B68" s="439"/>
      <c r="C68" s="18"/>
      <c r="D68" s="17"/>
      <c r="E68" s="18"/>
      <c r="F68" s="29"/>
      <c r="G68" s="41"/>
      <c r="H68" s="12"/>
      <c r="I68" s="43"/>
      <c r="J68" s="32">
        <f>(G68-I68)</f>
        <v>0</v>
      </c>
      <c r="K68" s="45"/>
      <c r="L68" s="12"/>
      <c r="M68" s="43"/>
      <c r="N68" s="172">
        <f>(K68-M68)</f>
        <v>0</v>
      </c>
      <c r="O68" s="404"/>
      <c r="P68" s="340"/>
      <c r="Q68" s="405"/>
      <c r="R68" s="404"/>
      <c r="S68" s="405"/>
      <c r="T68" s="418"/>
      <c r="U68" s="419"/>
      <c r="V68" s="420"/>
      <c r="W68" s="404"/>
      <c r="X68" s="405"/>
      <c r="Y68" s="397"/>
      <c r="Z68" s="398"/>
      <c r="AA68" s="177"/>
      <c r="AB68" s="181"/>
      <c r="AC68" s="179"/>
      <c r="AD68"/>
      <c r="AE68"/>
      <c r="AF68"/>
      <c r="AG68"/>
      <c r="AH68"/>
      <c r="AI68"/>
      <c r="AJ68"/>
      <c r="AK68"/>
    </row>
    <row r="69" spans="1:37" ht="15.9" customHeight="1" thickBot="1" x14ac:dyDescent="0.3">
      <c r="A69" s="234"/>
      <c r="B69" s="440"/>
      <c r="C69" s="21"/>
      <c r="D69" s="20"/>
      <c r="E69" s="21"/>
      <c r="F69" s="30"/>
      <c r="G69" s="22"/>
      <c r="H69" s="24"/>
      <c r="I69" s="23"/>
      <c r="J69" s="33">
        <f>SUM(J65:J68)</f>
        <v>0</v>
      </c>
      <c r="K69" s="22"/>
      <c r="L69" s="24"/>
      <c r="M69" s="23"/>
      <c r="N69" s="173">
        <f>SUM(N65:N68)</f>
        <v>0</v>
      </c>
      <c r="O69" s="406"/>
      <c r="P69" s="407"/>
      <c r="Q69" s="382"/>
      <c r="R69" s="409"/>
      <c r="S69" s="410"/>
      <c r="T69" s="421"/>
      <c r="U69" s="422"/>
      <c r="V69" s="423"/>
      <c r="W69" s="409"/>
      <c r="X69" s="410"/>
      <c r="Y69" s="399"/>
      <c r="Z69" s="400"/>
      <c r="AA69" s="177"/>
      <c r="AB69" s="181"/>
      <c r="AC69" s="179"/>
      <c r="AD69"/>
      <c r="AE69"/>
      <c r="AF69"/>
      <c r="AG69"/>
      <c r="AH69"/>
      <c r="AI69"/>
      <c r="AJ69"/>
      <c r="AK69"/>
    </row>
    <row r="70" spans="1:37" ht="5.0999999999999996" customHeight="1" thickBot="1" x14ac:dyDescent="0.35">
      <c r="A70" s="35"/>
      <c r="B70" s="225"/>
      <c r="C70" s="147"/>
      <c r="E70" s="147"/>
      <c r="G70" s="147"/>
      <c r="H70" s="147"/>
      <c r="I70" s="147"/>
      <c r="K70" s="147"/>
      <c r="L70" s="147"/>
      <c r="M70" s="147"/>
      <c r="O70" s="187"/>
      <c r="P70" s="188"/>
      <c r="Q70" s="189"/>
      <c r="R70" s="190"/>
      <c r="S70" s="191"/>
      <c r="T70" s="192"/>
      <c r="U70" s="193"/>
      <c r="V70" s="194"/>
      <c r="W70" s="195"/>
      <c r="X70" s="196"/>
      <c r="Y70" s="228"/>
      <c r="Z70" s="229"/>
      <c r="AA70" s="182"/>
      <c r="AB70" s="159"/>
      <c r="AC70" s="49"/>
      <c r="AD70"/>
      <c r="AE70"/>
      <c r="AF70"/>
      <c r="AG70"/>
      <c r="AH70"/>
      <c r="AI70"/>
      <c r="AJ70"/>
      <c r="AK70"/>
    </row>
    <row r="71" spans="1:37" ht="15.9" customHeight="1" x14ac:dyDescent="0.25">
      <c r="A71" s="232">
        <v>2</v>
      </c>
      <c r="B71" s="438"/>
      <c r="C71" s="5"/>
      <c r="D71" s="9"/>
      <c r="E71" s="3"/>
      <c r="F71" s="31">
        <f>(C71-E71)</f>
        <v>0</v>
      </c>
      <c r="G71" s="13"/>
      <c r="H71" s="14"/>
      <c r="I71" s="15"/>
      <c r="J71" s="28"/>
      <c r="K71" s="7"/>
      <c r="L71" s="11"/>
      <c r="M71" s="3"/>
      <c r="N71" s="171">
        <f>(K71-M71)</f>
        <v>0</v>
      </c>
      <c r="O71" s="428"/>
      <c r="P71" s="402"/>
      <c r="Q71" s="403"/>
      <c r="R71" s="408"/>
      <c r="S71" s="403"/>
      <c r="T71" s="415">
        <f>(F75+N75)</f>
        <v>0</v>
      </c>
      <c r="U71" s="416"/>
      <c r="V71" s="417"/>
      <c r="W71" s="428"/>
      <c r="X71" s="403"/>
      <c r="Y71" s="395"/>
      <c r="Z71" s="396"/>
      <c r="AA71" s="177"/>
      <c r="AB71" s="178"/>
      <c r="AC71" s="179"/>
      <c r="AD71"/>
      <c r="AE71"/>
      <c r="AF71"/>
      <c r="AG71"/>
      <c r="AH71"/>
      <c r="AI71"/>
      <c r="AJ71"/>
      <c r="AK71"/>
    </row>
    <row r="72" spans="1:37" ht="15.9" customHeight="1" thickBot="1" x14ac:dyDescent="0.3">
      <c r="A72" s="233"/>
      <c r="B72" s="439"/>
      <c r="C72" s="25"/>
      <c r="D72" s="10"/>
      <c r="E72" s="212"/>
      <c r="F72" s="205">
        <f>(C72-E72)</f>
        <v>0</v>
      </c>
      <c r="G72" s="16"/>
      <c r="H72" s="17"/>
      <c r="I72" s="18"/>
      <c r="J72" s="29"/>
      <c r="K72" s="216"/>
      <c r="L72" s="12"/>
      <c r="M72" s="212"/>
      <c r="N72" s="207">
        <f>(K72-M72)</f>
        <v>0</v>
      </c>
      <c r="O72" s="404"/>
      <c r="P72" s="326"/>
      <c r="Q72" s="405"/>
      <c r="R72" s="404"/>
      <c r="S72" s="405"/>
      <c r="T72" s="418"/>
      <c r="U72" s="419"/>
      <c r="V72" s="420"/>
      <c r="W72" s="404"/>
      <c r="X72" s="405"/>
      <c r="Y72" s="397"/>
      <c r="Z72" s="398"/>
      <c r="AA72" s="177"/>
      <c r="AB72" s="178"/>
      <c r="AC72" s="179"/>
      <c r="AD72"/>
      <c r="AE72"/>
      <c r="AF72"/>
      <c r="AG72"/>
      <c r="AH72"/>
      <c r="AI72"/>
      <c r="AJ72"/>
      <c r="AK72"/>
    </row>
    <row r="73" spans="1:37" ht="15.9" customHeight="1" thickTop="1" x14ac:dyDescent="0.25">
      <c r="A73" s="233"/>
      <c r="B73" s="439"/>
      <c r="C73" s="213"/>
      <c r="D73" s="214"/>
      <c r="E73" s="215"/>
      <c r="F73" s="211">
        <f>(C73-E73)</f>
        <v>0</v>
      </c>
      <c r="G73" s="16"/>
      <c r="H73" s="17"/>
      <c r="I73" s="18"/>
      <c r="J73" s="29"/>
      <c r="K73" s="213"/>
      <c r="L73" s="209"/>
      <c r="M73" s="215"/>
      <c r="N73" s="211">
        <f>(K73-M73)</f>
        <v>0</v>
      </c>
      <c r="O73" s="404"/>
      <c r="P73" s="326"/>
      <c r="Q73" s="405"/>
      <c r="R73" s="404"/>
      <c r="S73" s="405"/>
      <c r="T73" s="418"/>
      <c r="U73" s="419"/>
      <c r="V73" s="420"/>
      <c r="W73" s="404"/>
      <c r="X73" s="405"/>
      <c r="Y73" s="397"/>
      <c r="Z73" s="398"/>
      <c r="AA73" s="177"/>
      <c r="AB73" s="181"/>
      <c r="AC73" s="179"/>
      <c r="AD73"/>
      <c r="AE73"/>
      <c r="AF73"/>
      <c r="AG73"/>
      <c r="AH73"/>
      <c r="AI73"/>
      <c r="AJ73"/>
      <c r="AK73"/>
    </row>
    <row r="74" spans="1:37" ht="15.9" customHeight="1" x14ac:dyDescent="0.25">
      <c r="A74" s="233"/>
      <c r="B74" s="439"/>
      <c r="C74" s="6"/>
      <c r="D74" s="10"/>
      <c r="E74" s="4"/>
      <c r="F74" s="32">
        <f>(C74-E74)</f>
        <v>0</v>
      </c>
      <c r="G74" s="16"/>
      <c r="H74" s="17"/>
      <c r="I74" s="18"/>
      <c r="J74" s="29"/>
      <c r="K74" s="8"/>
      <c r="L74" s="12"/>
      <c r="M74" s="4"/>
      <c r="N74" s="172">
        <f>(K74-M74)</f>
        <v>0</v>
      </c>
      <c r="O74" s="404"/>
      <c r="P74" s="326"/>
      <c r="Q74" s="405"/>
      <c r="R74" s="404"/>
      <c r="S74" s="405"/>
      <c r="T74" s="418"/>
      <c r="U74" s="419"/>
      <c r="V74" s="420"/>
      <c r="W74" s="404"/>
      <c r="X74" s="405"/>
      <c r="Y74" s="397"/>
      <c r="Z74" s="398"/>
      <c r="AA74" s="177"/>
      <c r="AB74" s="181"/>
      <c r="AC74" s="179"/>
      <c r="AD74"/>
      <c r="AE74"/>
      <c r="AF74"/>
      <c r="AG74"/>
      <c r="AH74"/>
      <c r="AI74"/>
      <c r="AJ74"/>
      <c r="AK74"/>
    </row>
    <row r="75" spans="1:37" ht="15.9" customHeight="1" thickBot="1" x14ac:dyDescent="0.3">
      <c r="A75" s="234"/>
      <c r="B75" s="440"/>
      <c r="C75" s="26"/>
      <c r="D75" s="24"/>
      <c r="E75" s="23"/>
      <c r="F75" s="33">
        <f>SUM(F71:F74)</f>
        <v>0</v>
      </c>
      <c r="G75" s="19"/>
      <c r="H75" s="20"/>
      <c r="I75" s="21"/>
      <c r="J75" s="30"/>
      <c r="K75" s="22"/>
      <c r="L75" s="24"/>
      <c r="M75" s="23"/>
      <c r="N75" s="173">
        <f>SUM(N71:N74)</f>
        <v>0</v>
      </c>
      <c r="O75" s="404"/>
      <c r="P75" s="326"/>
      <c r="Q75" s="405"/>
      <c r="R75" s="409"/>
      <c r="S75" s="410"/>
      <c r="T75" s="421"/>
      <c r="U75" s="422"/>
      <c r="V75" s="423"/>
      <c r="W75" s="409"/>
      <c r="X75" s="410"/>
      <c r="Y75" s="399"/>
      <c r="Z75" s="400"/>
      <c r="AA75" s="177"/>
      <c r="AB75" s="181"/>
      <c r="AC75" s="179"/>
      <c r="AD75"/>
      <c r="AE75"/>
      <c r="AF75"/>
      <c r="AG75"/>
      <c r="AH75"/>
      <c r="AI75"/>
      <c r="AJ75"/>
      <c r="AK75"/>
    </row>
    <row r="76" spans="1:37" ht="5.0999999999999996" customHeight="1" thickBot="1" x14ac:dyDescent="0.35">
      <c r="A76" s="35"/>
      <c r="B76" s="225"/>
      <c r="C76" s="147"/>
      <c r="E76" s="147"/>
      <c r="G76" s="147"/>
      <c r="H76" s="147"/>
      <c r="I76" s="147"/>
      <c r="K76" s="147"/>
      <c r="L76" s="147"/>
      <c r="M76" s="147"/>
      <c r="O76" s="197"/>
      <c r="P76" s="188"/>
      <c r="Q76" s="189"/>
      <c r="R76" s="190"/>
      <c r="S76" s="189"/>
      <c r="T76" s="200"/>
      <c r="U76" s="180"/>
      <c r="V76" s="201"/>
      <c r="W76" s="198"/>
      <c r="X76" s="199"/>
      <c r="Y76" s="230"/>
      <c r="Z76" s="231"/>
      <c r="AA76" s="182"/>
      <c r="AB76" s="159"/>
      <c r="AC76" s="49"/>
      <c r="AD76"/>
      <c r="AE76"/>
      <c r="AF76"/>
      <c r="AG76"/>
      <c r="AH76"/>
      <c r="AI76"/>
      <c r="AJ76"/>
      <c r="AK76"/>
    </row>
    <row r="77" spans="1:37" ht="15.9" customHeight="1" x14ac:dyDescent="0.25">
      <c r="A77" s="232">
        <v>3</v>
      </c>
      <c r="B77" s="438"/>
      <c r="C77" s="5"/>
      <c r="D77" s="9"/>
      <c r="E77" s="3"/>
      <c r="F77" s="31">
        <f>(C77-E77)</f>
        <v>0</v>
      </c>
      <c r="G77" s="5"/>
      <c r="H77" s="11"/>
      <c r="I77" s="3"/>
      <c r="J77" s="31">
        <f>(G77-I77)</f>
        <v>0</v>
      </c>
      <c r="K77" s="13"/>
      <c r="L77" s="14"/>
      <c r="M77" s="15"/>
      <c r="N77" s="174"/>
      <c r="O77" s="428"/>
      <c r="P77" s="402"/>
      <c r="Q77" s="403"/>
      <c r="R77" s="408"/>
      <c r="S77" s="403"/>
      <c r="T77" s="415">
        <f>(F81+J81)</f>
        <v>0</v>
      </c>
      <c r="U77" s="416"/>
      <c r="V77" s="417"/>
      <c r="W77" s="428"/>
      <c r="X77" s="403"/>
      <c r="Y77" s="395"/>
      <c r="Z77" s="396"/>
      <c r="AA77" s="177"/>
      <c r="AB77" s="178"/>
      <c r="AC77" s="179"/>
      <c r="AD77"/>
      <c r="AE77"/>
      <c r="AF77"/>
      <c r="AG77"/>
      <c r="AH77"/>
      <c r="AI77"/>
      <c r="AJ77"/>
      <c r="AK77"/>
    </row>
    <row r="78" spans="1:37" ht="15.9" customHeight="1" thickBot="1" x14ac:dyDescent="0.3">
      <c r="A78" s="233"/>
      <c r="B78" s="439"/>
      <c r="C78" s="25"/>
      <c r="D78" s="10"/>
      <c r="E78" s="212"/>
      <c r="F78" s="205">
        <f>(C78-E78)</f>
        <v>0</v>
      </c>
      <c r="G78" s="25"/>
      <c r="H78" s="12"/>
      <c r="I78" s="212"/>
      <c r="J78" s="205">
        <f>(G78-I78)</f>
        <v>0</v>
      </c>
      <c r="K78" s="16"/>
      <c r="L78" s="17"/>
      <c r="M78" s="18"/>
      <c r="N78" s="175"/>
      <c r="O78" s="404"/>
      <c r="P78" s="340"/>
      <c r="Q78" s="405"/>
      <c r="R78" s="404"/>
      <c r="S78" s="405"/>
      <c r="T78" s="418"/>
      <c r="U78" s="424"/>
      <c r="V78" s="420"/>
      <c r="W78" s="404"/>
      <c r="X78" s="405"/>
      <c r="Y78" s="397"/>
      <c r="Z78" s="398"/>
      <c r="AA78" s="177"/>
      <c r="AB78" s="178"/>
      <c r="AC78" s="179"/>
      <c r="AD78"/>
      <c r="AE78"/>
      <c r="AF78"/>
      <c r="AG78"/>
      <c r="AH78"/>
      <c r="AI78"/>
      <c r="AJ78"/>
      <c r="AK78"/>
    </row>
    <row r="79" spans="1:37" ht="15.9" customHeight="1" thickTop="1" x14ac:dyDescent="0.25">
      <c r="A79" s="233"/>
      <c r="B79" s="439"/>
      <c r="C79" s="213"/>
      <c r="D79" s="214"/>
      <c r="E79" s="215"/>
      <c r="F79" s="211">
        <f>(C79-E79)</f>
        <v>0</v>
      </c>
      <c r="G79" s="217"/>
      <c r="H79" s="209"/>
      <c r="I79" s="215"/>
      <c r="J79" s="211">
        <f>(G79-I79)</f>
        <v>0</v>
      </c>
      <c r="K79" s="16"/>
      <c r="L79" s="17"/>
      <c r="M79" s="18"/>
      <c r="N79" s="175"/>
      <c r="O79" s="404"/>
      <c r="P79" s="340"/>
      <c r="Q79" s="405"/>
      <c r="R79" s="404"/>
      <c r="S79" s="405"/>
      <c r="T79" s="418"/>
      <c r="U79" s="424"/>
      <c r="V79" s="420"/>
      <c r="W79" s="404"/>
      <c r="X79" s="405"/>
      <c r="Y79" s="397"/>
      <c r="Z79" s="398"/>
      <c r="AA79" s="177"/>
      <c r="AB79" s="181"/>
      <c r="AC79" s="179"/>
      <c r="AD79"/>
      <c r="AE79"/>
      <c r="AF79"/>
      <c r="AG79"/>
      <c r="AH79"/>
      <c r="AI79"/>
      <c r="AJ79"/>
      <c r="AK79"/>
    </row>
    <row r="80" spans="1:37" ht="15.9" customHeight="1" x14ac:dyDescent="0.25">
      <c r="A80" s="233"/>
      <c r="B80" s="439"/>
      <c r="C80" s="6"/>
      <c r="D80" s="10"/>
      <c r="E80" s="4"/>
      <c r="F80" s="32">
        <f>(C80-E80)</f>
        <v>0</v>
      </c>
      <c r="G80" s="6"/>
      <c r="H80" s="12"/>
      <c r="I80" s="4"/>
      <c r="J80" s="32">
        <f>(G80-I80)</f>
        <v>0</v>
      </c>
      <c r="K80" s="16"/>
      <c r="L80" s="17"/>
      <c r="M80" s="18"/>
      <c r="N80" s="175"/>
      <c r="O80" s="404"/>
      <c r="P80" s="340"/>
      <c r="Q80" s="405"/>
      <c r="R80" s="404"/>
      <c r="S80" s="405"/>
      <c r="T80" s="418"/>
      <c r="U80" s="424"/>
      <c r="V80" s="420"/>
      <c r="W80" s="404"/>
      <c r="X80" s="405"/>
      <c r="Y80" s="397"/>
      <c r="Z80" s="398"/>
      <c r="AA80" s="177"/>
      <c r="AB80" s="181"/>
      <c r="AC80" s="179"/>
      <c r="AD80"/>
      <c r="AE80"/>
      <c r="AF80"/>
      <c r="AG80"/>
      <c r="AH80"/>
      <c r="AI80"/>
      <c r="AJ80"/>
      <c r="AK80"/>
    </row>
    <row r="81" spans="1:37" ht="15.9" customHeight="1" thickBot="1" x14ac:dyDescent="0.3">
      <c r="A81" s="234"/>
      <c r="B81" s="440"/>
      <c r="C81" s="26"/>
      <c r="D81" s="24"/>
      <c r="E81" s="23"/>
      <c r="F81" s="33">
        <f>SUM(F77:F80)</f>
        <v>0</v>
      </c>
      <c r="G81" s="22"/>
      <c r="H81" s="24"/>
      <c r="I81" s="23"/>
      <c r="J81" s="33">
        <f>SUM(J77:J80)</f>
        <v>0</v>
      </c>
      <c r="K81" s="19"/>
      <c r="L81" s="20"/>
      <c r="M81" s="21"/>
      <c r="N81" s="176"/>
      <c r="O81" s="409"/>
      <c r="P81" s="441"/>
      <c r="Q81" s="410"/>
      <c r="R81" s="409"/>
      <c r="S81" s="410"/>
      <c r="T81" s="421"/>
      <c r="U81" s="422"/>
      <c r="V81" s="423"/>
      <c r="W81" s="409"/>
      <c r="X81" s="410"/>
      <c r="Y81" s="399"/>
      <c r="Z81" s="400"/>
      <c r="AA81" s="177"/>
      <c r="AB81" s="181"/>
      <c r="AC81" s="179"/>
      <c r="AD81"/>
      <c r="AE81"/>
      <c r="AF81"/>
      <c r="AG81"/>
      <c r="AH81"/>
      <c r="AI81"/>
      <c r="AJ81"/>
      <c r="AK81"/>
    </row>
    <row r="82" spans="1:37" x14ac:dyDescent="0.3">
      <c r="A82" s="550" t="s">
        <v>61</v>
      </c>
      <c r="B82" s="551"/>
      <c r="C82" s="551"/>
      <c r="D82" s="551"/>
      <c r="E82" s="551"/>
      <c r="F82" s="551"/>
      <c r="G82" s="551"/>
      <c r="H82" s="551"/>
      <c r="I82" s="551"/>
      <c r="J82" s="551"/>
      <c r="K82" s="551"/>
      <c r="L82" s="551"/>
      <c r="M82" s="551"/>
      <c r="N82" s="551"/>
      <c r="O82" s="551"/>
      <c r="P82" s="551"/>
      <c r="Q82" s="551"/>
      <c r="R82" s="551"/>
      <c r="S82" s="551"/>
      <c r="T82" s="551"/>
      <c r="U82" s="551"/>
      <c r="W82" s="147"/>
      <c r="X82" s="147"/>
      <c r="Y82" s="147"/>
      <c r="AA82" s="148"/>
      <c r="AB82" s="157"/>
      <c r="AC82" s="148"/>
      <c r="AD82"/>
      <c r="AE82"/>
      <c r="AF82"/>
      <c r="AG82"/>
      <c r="AH82"/>
      <c r="AI82"/>
      <c r="AJ82"/>
      <c r="AK82"/>
    </row>
    <row r="83" spans="1:37" x14ac:dyDescent="0.3">
      <c r="C83" s="147"/>
      <c r="E83" s="147"/>
      <c r="G83" s="147"/>
      <c r="H83" s="147"/>
      <c r="I83" s="147"/>
      <c r="K83" s="147"/>
      <c r="L83" s="147"/>
      <c r="M83" s="147"/>
      <c r="O83" s="147"/>
      <c r="P83" s="147"/>
      <c r="Q83" s="147"/>
      <c r="S83" s="147"/>
      <c r="T83" s="147"/>
      <c r="U83" s="147"/>
      <c r="W83" s="147"/>
      <c r="X83" s="147"/>
      <c r="Y83" s="147"/>
      <c r="AA83" s="148"/>
      <c r="AB83" s="157"/>
      <c r="AC83" s="148"/>
      <c r="AD83"/>
      <c r="AE83"/>
      <c r="AF83"/>
      <c r="AG83"/>
      <c r="AH83"/>
      <c r="AI83"/>
      <c r="AJ83"/>
      <c r="AK83"/>
    </row>
    <row r="84" spans="1:37" x14ac:dyDescent="0.3">
      <c r="C84" s="147"/>
      <c r="E84" s="147"/>
      <c r="G84" s="147"/>
      <c r="H84" s="147"/>
      <c r="I84" s="147"/>
      <c r="K84" s="147"/>
      <c r="L84" s="147"/>
      <c r="M84" s="147"/>
      <c r="O84" s="147"/>
      <c r="P84" s="147"/>
      <c r="Q84" s="147"/>
      <c r="S84" s="147"/>
      <c r="T84" s="147"/>
      <c r="U84" s="147"/>
      <c r="W84" s="147"/>
      <c r="X84" s="147"/>
      <c r="Y84" s="147"/>
      <c r="AA84" s="148"/>
      <c r="AB84" s="157"/>
      <c r="AC84" s="148"/>
      <c r="AD84"/>
      <c r="AE84"/>
      <c r="AF84"/>
      <c r="AG84"/>
      <c r="AH84"/>
      <c r="AI84"/>
      <c r="AJ84"/>
      <c r="AK84"/>
    </row>
    <row r="85" spans="1:37" x14ac:dyDescent="0.3">
      <c r="A85" s="302" t="s">
        <v>10</v>
      </c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/>
      <c r="AE85"/>
      <c r="AF85"/>
      <c r="AG85"/>
      <c r="AH85"/>
      <c r="AI85"/>
      <c r="AJ85"/>
      <c r="AK85"/>
    </row>
    <row r="86" spans="1:37" x14ac:dyDescent="0.3">
      <c r="AA86" s="46"/>
      <c r="AB86" s="47"/>
      <c r="AC86" s="46"/>
      <c r="AD86"/>
      <c r="AE86"/>
      <c r="AF86"/>
      <c r="AG86"/>
      <c r="AH86"/>
      <c r="AI86"/>
      <c r="AJ86"/>
      <c r="AK86"/>
    </row>
    <row r="87" spans="1:37" x14ac:dyDescent="0.3">
      <c r="B87" s="301" t="s">
        <v>11</v>
      </c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47"/>
      <c r="AC87" s="46"/>
      <c r="AD87"/>
      <c r="AE87"/>
      <c r="AF87"/>
      <c r="AG87"/>
      <c r="AH87"/>
      <c r="AI87"/>
      <c r="AJ87"/>
      <c r="AK87"/>
    </row>
    <row r="88" spans="1:37" x14ac:dyDescent="0.3"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47"/>
      <c r="AC88" s="46"/>
      <c r="AD88"/>
      <c r="AE88"/>
      <c r="AF88"/>
      <c r="AG88"/>
      <c r="AH88"/>
      <c r="AI88"/>
      <c r="AJ88"/>
      <c r="AK88"/>
    </row>
    <row r="89" spans="1:37" x14ac:dyDescent="0.3">
      <c r="AA89" s="46"/>
      <c r="AB89" s="47"/>
      <c r="AC89" s="46"/>
      <c r="AD89"/>
      <c r="AE89"/>
      <c r="AF89"/>
      <c r="AG89"/>
      <c r="AH89"/>
      <c r="AI89"/>
      <c r="AJ89"/>
      <c r="AK89"/>
    </row>
    <row r="90" spans="1:37" x14ac:dyDescent="0.3">
      <c r="B90" s="65" t="s">
        <v>12</v>
      </c>
      <c r="C90" s="520"/>
      <c r="D90" s="520"/>
      <c r="E90" s="520"/>
      <c r="F90" s="520"/>
      <c r="G90" s="520"/>
      <c r="H90" s="520"/>
      <c r="I90" s="520"/>
      <c r="J90" s="520"/>
      <c r="K90" s="520"/>
      <c r="L90" s="520"/>
      <c r="M90" s="298" t="s">
        <v>13</v>
      </c>
      <c r="N90" s="298"/>
      <c r="O90" s="298"/>
      <c r="P90" s="298"/>
      <c r="Q90" s="298"/>
      <c r="R90" s="521"/>
      <c r="S90" s="521"/>
      <c r="T90" s="521"/>
      <c r="U90" s="521"/>
      <c r="V90" s="521"/>
      <c r="W90" s="521"/>
      <c r="X90" s="372"/>
      <c r="AA90" s="46"/>
      <c r="AB90" s="47"/>
      <c r="AC90" s="46"/>
      <c r="AD90"/>
      <c r="AE90"/>
      <c r="AF90"/>
      <c r="AG90"/>
      <c r="AH90"/>
      <c r="AI90"/>
      <c r="AJ90"/>
      <c r="AK90"/>
    </row>
    <row r="91" spans="1:37" x14ac:dyDescent="0.3">
      <c r="B91" s="6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65"/>
      <c r="N91" s="65"/>
      <c r="O91" s="65"/>
      <c r="P91" s="65"/>
      <c r="Q91" s="65"/>
      <c r="R91" s="64"/>
      <c r="S91" s="64"/>
      <c r="T91" s="64"/>
      <c r="U91" s="64"/>
      <c r="V91" s="64"/>
      <c r="W91" s="64"/>
      <c r="X91" s="48"/>
      <c r="AA91" s="46"/>
      <c r="AB91" s="47"/>
      <c r="AC91" s="46"/>
      <c r="AD91"/>
      <c r="AE91"/>
      <c r="AF91"/>
      <c r="AG91"/>
      <c r="AH91"/>
      <c r="AI91"/>
      <c r="AJ91"/>
      <c r="AK91"/>
    </row>
    <row r="92" spans="1:37" ht="17.399999999999999" customHeight="1" x14ac:dyDescent="0.25">
      <c r="B92" s="65" t="s">
        <v>25</v>
      </c>
      <c r="C92" s="520"/>
      <c r="D92" s="522"/>
      <c r="E92" s="522"/>
      <c r="F92" s="522"/>
      <c r="G92" s="522"/>
      <c r="H92" s="522"/>
      <c r="I92" s="522"/>
      <c r="J92" s="522"/>
      <c r="K92" s="522"/>
      <c r="L92" s="522"/>
      <c r="M92" s="522"/>
      <c r="N92" s="522"/>
      <c r="O92" s="522"/>
      <c r="P92" s="65"/>
      <c r="Q92" s="65"/>
      <c r="R92" s="297" t="s">
        <v>24</v>
      </c>
      <c r="S92" s="297"/>
      <c r="T92" s="297"/>
      <c r="U92" s="297"/>
      <c r="V92" s="297"/>
      <c r="W92" s="521"/>
      <c r="X92" s="522"/>
      <c r="Y92" s="522"/>
      <c r="Z92" s="522"/>
      <c r="AA92" s="522"/>
      <c r="AB92" s="522"/>
      <c r="AC92" s="372"/>
      <c r="AD92" s="372"/>
      <c r="AE92" s="372"/>
      <c r="AF92" s="372"/>
      <c r="AG92" s="372"/>
      <c r="AH92"/>
      <c r="AI92"/>
      <c r="AJ92"/>
      <c r="AK92"/>
    </row>
    <row r="93" spans="1:37" x14ac:dyDescent="0.3">
      <c r="AA93" s="46"/>
      <c r="AB93" s="47"/>
      <c r="AC93" s="46"/>
      <c r="AD93"/>
      <c r="AE93"/>
      <c r="AF93"/>
      <c r="AG93"/>
      <c r="AH93"/>
      <c r="AI93"/>
      <c r="AJ93"/>
      <c r="AK93"/>
    </row>
    <row r="94" spans="1:37" x14ac:dyDescent="0.3">
      <c r="B94" s="65" t="s">
        <v>14</v>
      </c>
      <c r="C94" s="520"/>
      <c r="D94" s="520"/>
      <c r="E94" s="520"/>
      <c r="F94" s="520"/>
      <c r="G94" s="520"/>
      <c r="H94" s="520"/>
      <c r="I94" s="520"/>
      <c r="J94" s="520"/>
      <c r="K94" s="520"/>
      <c r="L94" s="520"/>
      <c r="M94" s="298" t="s">
        <v>15</v>
      </c>
      <c r="N94" s="298"/>
      <c r="O94" s="298"/>
      <c r="P94" s="65"/>
      <c r="Q94" s="523"/>
      <c r="R94" s="372"/>
      <c r="S94" s="372"/>
      <c r="T94" s="55"/>
      <c r="U94" s="55"/>
      <c r="V94" s="55"/>
      <c r="X94" s="65" t="s">
        <v>16</v>
      </c>
      <c r="Y94" s="520"/>
      <c r="Z94" s="520"/>
      <c r="AA94" s="46"/>
      <c r="AB94" s="47"/>
      <c r="AC94" s="46"/>
      <c r="AD94"/>
      <c r="AE94"/>
      <c r="AF94"/>
      <c r="AG94"/>
      <c r="AH94"/>
      <c r="AI94"/>
      <c r="AJ94"/>
      <c r="AK94"/>
    </row>
    <row r="95" spans="1:37" x14ac:dyDescent="0.3">
      <c r="AA95" s="46"/>
      <c r="AB95" s="47"/>
      <c r="AC95" s="46"/>
      <c r="AD95"/>
      <c r="AE95"/>
      <c r="AF95"/>
      <c r="AG95"/>
      <c r="AH95"/>
      <c r="AI95"/>
      <c r="AJ95"/>
      <c r="AK95"/>
    </row>
    <row r="96" spans="1:37" x14ac:dyDescent="0.3">
      <c r="B96" s="65" t="s">
        <v>17</v>
      </c>
      <c r="C96" s="299" t="s">
        <v>18</v>
      </c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46"/>
      <c r="AB96" s="47"/>
      <c r="AC96" s="46"/>
      <c r="AD96"/>
      <c r="AE96"/>
      <c r="AF96"/>
      <c r="AG96"/>
      <c r="AH96"/>
      <c r="AI96"/>
      <c r="AJ96"/>
      <c r="AK96"/>
    </row>
    <row r="97" spans="2:37" x14ac:dyDescent="0.3">
      <c r="C97" s="490"/>
      <c r="D97" s="491"/>
      <c r="E97" s="491"/>
      <c r="F97" s="491"/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  <c r="S97" s="491"/>
      <c r="T97" s="491"/>
      <c r="U97" s="491"/>
      <c r="V97" s="491"/>
      <c r="W97" s="491"/>
      <c r="X97" s="491"/>
      <c r="Y97" s="492"/>
      <c r="Z97" s="55"/>
      <c r="AA97" s="46"/>
      <c r="AB97" s="47"/>
      <c r="AC97" s="46"/>
      <c r="AD97"/>
      <c r="AE97"/>
      <c r="AF97"/>
      <c r="AG97"/>
      <c r="AH97"/>
      <c r="AI97"/>
      <c r="AJ97"/>
      <c r="AK97"/>
    </row>
    <row r="98" spans="2:37" x14ac:dyDescent="0.3">
      <c r="C98" s="493"/>
      <c r="D98" s="494"/>
      <c r="E98" s="494"/>
      <c r="F98" s="494"/>
      <c r="G98" s="494"/>
      <c r="H98" s="494"/>
      <c r="I98" s="494"/>
      <c r="J98" s="494"/>
      <c r="K98" s="494"/>
      <c r="L98" s="494"/>
      <c r="M98" s="494"/>
      <c r="N98" s="494"/>
      <c r="O98" s="494"/>
      <c r="P98" s="494"/>
      <c r="Q98" s="494"/>
      <c r="R98" s="494"/>
      <c r="S98" s="494"/>
      <c r="T98" s="494"/>
      <c r="U98" s="494"/>
      <c r="V98" s="494"/>
      <c r="W98" s="494"/>
      <c r="X98" s="494"/>
      <c r="Y98" s="495"/>
      <c r="Z98" s="55"/>
      <c r="AA98" s="46"/>
      <c r="AB98" s="47"/>
      <c r="AC98" s="46"/>
      <c r="AD98"/>
      <c r="AE98"/>
      <c r="AF98"/>
      <c r="AG98"/>
      <c r="AH98"/>
      <c r="AI98"/>
      <c r="AJ98"/>
      <c r="AK98"/>
    </row>
    <row r="99" spans="2:37" x14ac:dyDescent="0.3">
      <c r="C99" s="496"/>
      <c r="D99" s="497"/>
      <c r="E99" s="497"/>
      <c r="F99" s="497"/>
      <c r="G99" s="497"/>
      <c r="H99" s="497"/>
      <c r="I99" s="497"/>
      <c r="J99" s="497"/>
      <c r="K99" s="497"/>
      <c r="L99" s="497"/>
      <c r="M99" s="497"/>
      <c r="N99" s="497"/>
      <c r="O99" s="497"/>
      <c r="P99" s="497"/>
      <c r="Q99" s="497"/>
      <c r="R99" s="497"/>
      <c r="S99" s="497"/>
      <c r="T99" s="497"/>
      <c r="U99" s="497"/>
      <c r="V99" s="497"/>
      <c r="W99" s="497"/>
      <c r="X99" s="497"/>
      <c r="Y99" s="498"/>
      <c r="Z99" s="55"/>
      <c r="AA99" s="46"/>
      <c r="AB99" s="47"/>
      <c r="AC99" s="46"/>
      <c r="AD99"/>
      <c r="AE99"/>
      <c r="AF99"/>
      <c r="AG99"/>
      <c r="AH99"/>
      <c r="AI99"/>
      <c r="AJ99"/>
      <c r="AK99"/>
    </row>
    <row r="100" spans="2:37" x14ac:dyDescent="0.3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5"/>
      <c r="AA100" s="46"/>
      <c r="AB100" s="47"/>
      <c r="AC100" s="46"/>
      <c r="AD100"/>
      <c r="AE100"/>
      <c r="AF100"/>
      <c r="AG100"/>
      <c r="AH100"/>
      <c r="AI100"/>
      <c r="AJ100"/>
      <c r="AK100"/>
    </row>
    <row r="101" spans="2:37" x14ac:dyDescent="0.3">
      <c r="C101" s="539" t="s">
        <v>57</v>
      </c>
      <c r="D101" s="539"/>
      <c r="E101" s="539"/>
      <c r="F101" s="539"/>
      <c r="G101" s="539"/>
      <c r="H101" s="539"/>
      <c r="I101" s="539"/>
      <c r="J101" s="539"/>
      <c r="K101" s="539"/>
      <c r="L101" s="539"/>
      <c r="M101" s="539"/>
      <c r="N101" s="539"/>
      <c r="O101" s="539"/>
      <c r="P101" s="202"/>
      <c r="Q101" s="536" t="s">
        <v>58</v>
      </c>
      <c r="R101" s="537"/>
      <c r="S101" s="537"/>
      <c r="T101" s="537"/>
      <c r="U101" s="537"/>
      <c r="V101" s="537"/>
      <c r="W101" s="537"/>
      <c r="AA101" s="46"/>
      <c r="AB101" s="542" t="s">
        <v>60</v>
      </c>
      <c r="AC101" s="543"/>
      <c r="AD101" s="543"/>
      <c r="AE101" s="543"/>
      <c r="AF101" s="543"/>
      <c r="AG101" s="543"/>
      <c r="AH101" s="543"/>
      <c r="AI101" s="543"/>
      <c r="AJ101" s="543"/>
      <c r="AK101" s="543"/>
    </row>
    <row r="102" spans="2:37" x14ac:dyDescent="0.3">
      <c r="B102" s="65"/>
      <c r="C102" s="286" t="s">
        <v>19</v>
      </c>
      <c r="D102" s="296"/>
      <c r="E102" s="296"/>
      <c r="F102" s="296"/>
      <c r="G102" s="164"/>
      <c r="H102" s="164"/>
      <c r="I102" s="164"/>
      <c r="J102" s="164"/>
      <c r="K102" s="164"/>
      <c r="L102" s="164"/>
      <c r="M102" s="164"/>
      <c r="N102" s="165" t="s">
        <v>20</v>
      </c>
      <c r="O102" s="163"/>
      <c r="P102" s="202"/>
      <c r="Q102" s="538"/>
      <c r="R102" s="538"/>
      <c r="S102" s="538"/>
      <c r="T102" s="538"/>
      <c r="U102" s="538"/>
      <c r="V102" s="538"/>
      <c r="W102" s="538"/>
      <c r="AA102" s="46"/>
      <c r="AB102" s="390" t="s">
        <v>19</v>
      </c>
      <c r="AC102" s="391"/>
      <c r="AD102" s="391"/>
      <c r="AE102" s="391"/>
      <c r="AF102" s="391"/>
      <c r="AG102" s="391"/>
      <c r="AH102" s="391"/>
      <c r="AI102" s="391"/>
      <c r="AJ102" s="284" t="s">
        <v>20</v>
      </c>
      <c r="AK102" s="284"/>
    </row>
    <row r="103" spans="2:37" ht="16.05" customHeight="1" x14ac:dyDescent="0.25">
      <c r="B103" s="66" t="s">
        <v>22</v>
      </c>
      <c r="C103" s="482"/>
      <c r="D103" s="485"/>
      <c r="E103" s="483"/>
      <c r="F103" s="486"/>
      <c r="G103" s="483"/>
      <c r="H103" s="483"/>
      <c r="I103" s="483"/>
      <c r="J103" s="486"/>
      <c r="K103" s="483"/>
      <c r="L103" s="483"/>
      <c r="M103" s="484"/>
      <c r="N103" s="525"/>
      <c r="O103" s="526"/>
      <c r="P103" s="527"/>
      <c r="Q103" s="531" t="s">
        <v>22</v>
      </c>
      <c r="R103" s="532"/>
      <c r="S103" s="532"/>
      <c r="T103" s="532"/>
      <c r="U103" s="532"/>
      <c r="V103" s="533"/>
      <c r="W103" s="4">
        <v>8</v>
      </c>
      <c r="Y103" s="394" t="s">
        <v>22</v>
      </c>
      <c r="Z103" s="394"/>
      <c r="AA103" s="394"/>
      <c r="AB103" s="387"/>
      <c r="AC103" s="393"/>
      <c r="AD103" s="393"/>
      <c r="AE103" s="393"/>
      <c r="AF103" s="393"/>
      <c r="AG103" s="393"/>
      <c r="AH103" s="393"/>
      <c r="AI103" s="389"/>
      <c r="AJ103" s="528"/>
      <c r="AK103" s="529"/>
    </row>
    <row r="104" spans="2:37" ht="16.05" customHeight="1" x14ac:dyDescent="0.25">
      <c r="B104" s="66" t="s">
        <v>23</v>
      </c>
      <c r="C104" s="482"/>
      <c r="D104" s="483"/>
      <c r="E104" s="483"/>
      <c r="F104" s="483"/>
      <c r="G104" s="483"/>
      <c r="H104" s="483"/>
      <c r="I104" s="483"/>
      <c r="J104" s="483"/>
      <c r="K104" s="483"/>
      <c r="L104" s="483"/>
      <c r="M104" s="484"/>
      <c r="N104" s="525"/>
      <c r="O104" s="526"/>
      <c r="P104" s="527"/>
      <c r="Q104" s="281" t="s">
        <v>23</v>
      </c>
      <c r="R104" s="282"/>
      <c r="S104" s="282"/>
      <c r="T104" s="282"/>
      <c r="U104" s="282"/>
      <c r="V104" s="534"/>
      <c r="W104" s="4">
        <v>6</v>
      </c>
      <c r="Y104" s="394" t="s">
        <v>23</v>
      </c>
      <c r="Z104" s="530"/>
      <c r="AA104" s="524"/>
      <c r="AB104" s="387"/>
      <c r="AC104" s="388"/>
      <c r="AD104" s="388"/>
      <c r="AE104" s="388"/>
      <c r="AF104" s="388"/>
      <c r="AG104" s="388"/>
      <c r="AH104" s="388"/>
      <c r="AI104" s="389"/>
      <c r="AJ104" s="528"/>
      <c r="AK104" s="529"/>
    </row>
    <row r="105" spans="2:37" ht="16.05" customHeight="1" x14ac:dyDescent="0.25">
      <c r="B105" s="66" t="s">
        <v>30</v>
      </c>
      <c r="C105" s="482"/>
      <c r="D105" s="483"/>
      <c r="E105" s="483"/>
      <c r="F105" s="483"/>
      <c r="G105" s="483"/>
      <c r="H105" s="483"/>
      <c r="I105" s="483"/>
      <c r="J105" s="483"/>
      <c r="K105" s="483"/>
      <c r="L105" s="483"/>
      <c r="M105" s="484"/>
      <c r="N105" s="525"/>
      <c r="O105" s="526"/>
      <c r="P105" s="527"/>
      <c r="Q105" s="281" t="s">
        <v>30</v>
      </c>
      <c r="R105" s="282"/>
      <c r="S105" s="282"/>
      <c r="T105" s="282"/>
      <c r="U105" s="282"/>
      <c r="V105" s="534"/>
      <c r="W105" s="4">
        <v>3</v>
      </c>
      <c r="Y105" s="394" t="s">
        <v>30</v>
      </c>
      <c r="Z105" s="394"/>
      <c r="AA105" s="394"/>
      <c r="AB105" s="387"/>
      <c r="AC105" s="388"/>
      <c r="AD105" s="388"/>
      <c r="AE105" s="388"/>
      <c r="AF105" s="388"/>
      <c r="AG105" s="388"/>
      <c r="AH105" s="388"/>
      <c r="AI105" s="389"/>
      <c r="AJ105" s="528"/>
      <c r="AK105" s="529"/>
    </row>
    <row r="106" spans="2:37" ht="16.05" customHeight="1" x14ac:dyDescent="0.25">
      <c r="B106" s="66" t="s">
        <v>21</v>
      </c>
      <c r="C106" s="482"/>
      <c r="D106" s="483"/>
      <c r="E106" s="483"/>
      <c r="F106" s="483"/>
      <c r="G106" s="483"/>
      <c r="H106" s="483"/>
      <c r="I106" s="483"/>
      <c r="J106" s="483"/>
      <c r="K106" s="483"/>
      <c r="L106" s="483"/>
      <c r="M106" s="484"/>
      <c r="N106" s="525"/>
      <c r="O106" s="526"/>
      <c r="P106" s="527"/>
      <c r="Q106" s="281" t="s">
        <v>21</v>
      </c>
      <c r="R106" s="282"/>
      <c r="S106" s="282"/>
      <c r="T106" s="282"/>
      <c r="U106" s="282"/>
      <c r="V106" s="534"/>
      <c r="W106" s="212">
        <v>1</v>
      </c>
      <c r="Y106" s="394" t="s">
        <v>30</v>
      </c>
      <c r="Z106" s="394"/>
      <c r="AA106" s="394"/>
      <c r="AB106" s="387"/>
      <c r="AC106" s="388"/>
      <c r="AD106" s="388"/>
      <c r="AE106" s="388"/>
      <c r="AF106" s="388"/>
      <c r="AG106" s="388"/>
      <c r="AH106" s="388"/>
      <c r="AI106" s="389"/>
      <c r="AJ106" s="528"/>
      <c r="AK106" s="529"/>
    </row>
    <row r="107" spans="2:37" ht="16.05" customHeight="1" x14ac:dyDescent="0.25">
      <c r="B107" s="66" t="s">
        <v>21</v>
      </c>
      <c r="C107" s="482"/>
      <c r="D107" s="483"/>
      <c r="E107" s="483"/>
      <c r="F107" s="483"/>
      <c r="G107" s="483"/>
      <c r="H107" s="483"/>
      <c r="I107" s="483"/>
      <c r="J107" s="483"/>
      <c r="K107" s="483"/>
      <c r="L107" s="483"/>
      <c r="M107" s="484"/>
      <c r="N107" s="525"/>
      <c r="O107" s="526"/>
      <c r="P107" s="527"/>
      <c r="Q107" s="540" t="s">
        <v>59</v>
      </c>
      <c r="R107" s="540"/>
      <c r="S107" s="540"/>
      <c r="T107" s="540"/>
      <c r="U107" s="540"/>
      <c r="V107" s="540"/>
      <c r="W107" s="540"/>
      <c r="Y107" s="394" t="s">
        <v>21</v>
      </c>
      <c r="Z107" s="394"/>
      <c r="AA107" s="394"/>
      <c r="AB107" s="387"/>
      <c r="AC107" s="388"/>
      <c r="AD107" s="388"/>
      <c r="AE107" s="388"/>
      <c r="AF107" s="388"/>
      <c r="AG107" s="388"/>
      <c r="AH107" s="388"/>
      <c r="AI107" s="389"/>
      <c r="AJ107" s="528"/>
      <c r="AK107" s="529"/>
    </row>
    <row r="108" spans="2:37" ht="16.05" customHeight="1" x14ac:dyDescent="0.25">
      <c r="B108" s="66" t="s">
        <v>21</v>
      </c>
      <c r="C108" s="482"/>
      <c r="D108" s="483"/>
      <c r="E108" s="483"/>
      <c r="F108" s="483"/>
      <c r="G108" s="483"/>
      <c r="H108" s="483"/>
      <c r="I108" s="483"/>
      <c r="J108" s="483"/>
      <c r="K108" s="483"/>
      <c r="L108" s="483"/>
      <c r="M108" s="484"/>
      <c r="N108" s="525"/>
      <c r="O108" s="526"/>
      <c r="P108" s="527"/>
      <c r="Q108" s="541"/>
      <c r="R108" s="541"/>
      <c r="S108" s="541"/>
      <c r="T108" s="541"/>
      <c r="U108" s="541"/>
      <c r="V108" s="541"/>
      <c r="W108" s="541"/>
      <c r="Y108" s="394" t="s">
        <v>21</v>
      </c>
      <c r="Z108" s="394"/>
      <c r="AA108" s="394"/>
      <c r="AB108" s="387"/>
      <c r="AC108" s="388"/>
      <c r="AD108" s="388"/>
      <c r="AE108" s="388"/>
      <c r="AF108" s="388"/>
      <c r="AG108" s="388"/>
      <c r="AH108" s="388"/>
      <c r="AI108" s="389"/>
      <c r="AJ108" s="528"/>
      <c r="AK108" s="529"/>
    </row>
    <row r="109" spans="2:37" ht="17.399999999999999" customHeight="1" x14ac:dyDescent="0.25">
      <c r="B109" s="549" t="s">
        <v>62</v>
      </c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162"/>
      <c r="P109" s="151"/>
      <c r="Q109" s="531" t="s">
        <v>22</v>
      </c>
      <c r="R109" s="532"/>
      <c r="S109" s="532"/>
      <c r="T109" s="532"/>
      <c r="U109" s="532"/>
      <c r="V109" s="533"/>
      <c r="W109" s="4">
        <v>8</v>
      </c>
      <c r="Z109" s="547" t="s">
        <v>62</v>
      </c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362"/>
      <c r="AK109" s="362"/>
    </row>
    <row r="110" spans="2:37" x14ac:dyDescent="0.3">
      <c r="Q110" s="281" t="s">
        <v>23</v>
      </c>
      <c r="R110" s="282"/>
      <c r="S110" s="282"/>
      <c r="T110" s="282"/>
      <c r="U110" s="282"/>
      <c r="V110" s="534"/>
      <c r="W110" s="4">
        <v>6</v>
      </c>
      <c r="AA110" s="46"/>
      <c r="AB110" s="47"/>
      <c r="AC110" s="46"/>
      <c r="AD110"/>
      <c r="AE110"/>
      <c r="AF110"/>
      <c r="AG110"/>
      <c r="AH110"/>
      <c r="AI110"/>
      <c r="AJ110"/>
      <c r="AK110"/>
    </row>
    <row r="111" spans="2:37" x14ac:dyDescent="0.3">
      <c r="Q111" s="281" t="s">
        <v>30</v>
      </c>
      <c r="R111" s="282"/>
      <c r="S111" s="282"/>
      <c r="T111" s="282"/>
      <c r="U111" s="282"/>
      <c r="V111" s="534"/>
      <c r="W111" s="4">
        <v>3</v>
      </c>
      <c r="AA111" s="46"/>
      <c r="AB111" s="47"/>
      <c r="AC111" s="46"/>
      <c r="AD111"/>
      <c r="AE111"/>
      <c r="AF111"/>
      <c r="AG111"/>
      <c r="AH111"/>
      <c r="AI111"/>
      <c r="AJ111"/>
      <c r="AK111"/>
    </row>
    <row r="112" spans="2:37" x14ac:dyDescent="0.3">
      <c r="C112" s="163"/>
      <c r="E112" s="163"/>
      <c r="G112" s="163"/>
      <c r="H112" s="163"/>
      <c r="I112" s="163"/>
      <c r="K112" s="163"/>
      <c r="L112" s="163"/>
      <c r="M112" s="163"/>
      <c r="O112" s="163"/>
      <c r="P112" s="163"/>
      <c r="Q112" s="281" t="s">
        <v>30</v>
      </c>
      <c r="R112" s="530"/>
      <c r="S112" s="530"/>
      <c r="T112" s="530"/>
      <c r="U112" s="530"/>
      <c r="V112" s="524"/>
      <c r="W112" s="212">
        <v>3</v>
      </c>
      <c r="X112" s="163"/>
      <c r="Y112" s="163"/>
      <c r="AA112" s="46"/>
      <c r="AB112" s="47"/>
      <c r="AC112" s="46"/>
      <c r="AD112"/>
      <c r="AE112"/>
      <c r="AF112"/>
      <c r="AG112"/>
      <c r="AH112"/>
      <c r="AI112"/>
      <c r="AJ112"/>
      <c r="AK112"/>
    </row>
    <row r="113" spans="1:37" ht="17.399999999999999" customHeight="1" x14ac:dyDescent="0.3">
      <c r="Q113" s="544" t="s">
        <v>21</v>
      </c>
      <c r="R113" s="545"/>
      <c r="S113" s="545"/>
      <c r="T113" s="545"/>
      <c r="U113" s="545"/>
      <c r="V113" s="546"/>
      <c r="W113" s="4">
        <v>1</v>
      </c>
    </row>
    <row r="115" spans="1:37" x14ac:dyDescent="0.3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</row>
  </sheetData>
  <mergeCells count="208">
    <mergeCell ref="A82:U82"/>
    <mergeCell ref="A62:Z62"/>
    <mergeCell ref="A59:AD60"/>
    <mergeCell ref="B109:N109"/>
    <mergeCell ref="Q107:W108"/>
    <mergeCell ref="Q109:V109"/>
    <mergeCell ref="Q110:V110"/>
    <mergeCell ref="Q111:V111"/>
    <mergeCell ref="Q113:V113"/>
    <mergeCell ref="Q112:V112"/>
    <mergeCell ref="Z109:AK109"/>
    <mergeCell ref="Q103:V103"/>
    <mergeCell ref="Q104:V104"/>
    <mergeCell ref="Q105:V105"/>
    <mergeCell ref="Q106:V106"/>
    <mergeCell ref="Q101:W102"/>
    <mergeCell ref="C102:F102"/>
    <mergeCell ref="AJ103:AK103"/>
    <mergeCell ref="AJ104:AK104"/>
    <mergeCell ref="AJ105:AK105"/>
    <mergeCell ref="AJ106:AK106"/>
    <mergeCell ref="AJ107:AK107"/>
    <mergeCell ref="AJ108:AK108"/>
    <mergeCell ref="AI24:AI27"/>
    <mergeCell ref="A1:AK1"/>
    <mergeCell ref="A2:B2"/>
    <mergeCell ref="C2:F2"/>
    <mergeCell ref="G2:J2"/>
    <mergeCell ref="K2:N2"/>
    <mergeCell ref="O2:R2"/>
    <mergeCell ref="S2:V2"/>
    <mergeCell ref="AF2:AF3"/>
    <mergeCell ref="AG2:AG3"/>
    <mergeCell ref="AH2:AH3"/>
    <mergeCell ref="AA3:AD3"/>
    <mergeCell ref="AF8:AF11"/>
    <mergeCell ref="AG8:AG11"/>
    <mergeCell ref="A4:A7"/>
    <mergeCell ref="A3:B3"/>
    <mergeCell ref="C3:F3"/>
    <mergeCell ref="G3:J3"/>
    <mergeCell ref="K3:N3"/>
    <mergeCell ref="O3:R3"/>
    <mergeCell ref="S3:V3"/>
    <mergeCell ref="C104:M104"/>
    <mergeCell ref="C107:M107"/>
    <mergeCell ref="C108:M108"/>
    <mergeCell ref="AH16:AH19"/>
    <mergeCell ref="AI16:AI19"/>
    <mergeCell ref="AH24:AH27"/>
    <mergeCell ref="B4:B7"/>
    <mergeCell ref="AF4:AF7"/>
    <mergeCell ref="AG4:AG7"/>
    <mergeCell ref="C96:Z96"/>
    <mergeCell ref="C97:Y99"/>
    <mergeCell ref="Y94:Z94"/>
    <mergeCell ref="B87:AA88"/>
    <mergeCell ref="C90:L90"/>
    <mergeCell ref="M90:Q90"/>
    <mergeCell ref="B12:B15"/>
    <mergeCell ref="AF12:AF15"/>
    <mergeCell ref="AG12:AG15"/>
    <mergeCell ref="AG24:AG27"/>
    <mergeCell ref="B8:B11"/>
    <mergeCell ref="A34:AC34"/>
    <mergeCell ref="A35:B35"/>
    <mergeCell ref="C35:F35"/>
    <mergeCell ref="G35:J35"/>
    <mergeCell ref="K35:N35"/>
    <mergeCell ref="O35:R35"/>
    <mergeCell ref="AH28:AH31"/>
    <mergeCell ref="AI28:AI31"/>
    <mergeCell ref="A28:A31"/>
    <mergeCell ref="B28:B31"/>
    <mergeCell ref="AF28:AF31"/>
    <mergeCell ref="AG28:AG31"/>
    <mergeCell ref="AJ2:AK3"/>
    <mergeCell ref="AJ4:AK7"/>
    <mergeCell ref="AJ8:AK11"/>
    <mergeCell ref="AJ12:AK15"/>
    <mergeCell ref="AJ16:AK19"/>
    <mergeCell ref="AJ20:AK23"/>
    <mergeCell ref="AJ24:AK27"/>
    <mergeCell ref="AJ28:AK31"/>
    <mergeCell ref="A20:A23"/>
    <mergeCell ref="B20:B23"/>
    <mergeCell ref="AF20:AF23"/>
    <mergeCell ref="AG20:AG23"/>
    <mergeCell ref="AG16:AG19"/>
    <mergeCell ref="A16:A19"/>
    <mergeCell ref="B24:B27"/>
    <mergeCell ref="AF24:AF27"/>
    <mergeCell ref="B16:B19"/>
    <mergeCell ref="AF16:AF19"/>
    <mergeCell ref="A24:A27"/>
    <mergeCell ref="A12:A15"/>
    <mergeCell ref="W2:Z2"/>
    <mergeCell ref="AA2:AD2"/>
    <mergeCell ref="W3:Z3"/>
    <mergeCell ref="A8:A11"/>
    <mergeCell ref="AH20:AH23"/>
    <mergeCell ref="AI20:AI23"/>
    <mergeCell ref="AH8:AH11"/>
    <mergeCell ref="AI8:AI11"/>
    <mergeCell ref="AH4:AH7"/>
    <mergeCell ref="AI4:AI7"/>
    <mergeCell ref="AH12:AH15"/>
    <mergeCell ref="AI12:AI15"/>
    <mergeCell ref="AI2:AI3"/>
    <mergeCell ref="A43:A47"/>
    <mergeCell ref="B43:B47"/>
    <mergeCell ref="V43:W47"/>
    <mergeCell ref="X43:Z47"/>
    <mergeCell ref="AA43:AB47"/>
    <mergeCell ref="AC43:AD47"/>
    <mergeCell ref="A36:B36"/>
    <mergeCell ref="C36:F36"/>
    <mergeCell ref="G36:J36"/>
    <mergeCell ref="K36:N36"/>
    <mergeCell ref="O36:R36"/>
    <mergeCell ref="A37:A41"/>
    <mergeCell ref="B37:B41"/>
    <mergeCell ref="X37:Z41"/>
    <mergeCell ref="AA37:AB41"/>
    <mergeCell ref="AC37:AD41"/>
    <mergeCell ref="A63:B63"/>
    <mergeCell ref="C63:F63"/>
    <mergeCell ref="G63:J63"/>
    <mergeCell ref="K63:N63"/>
    <mergeCell ref="A49:A53"/>
    <mergeCell ref="B49:B53"/>
    <mergeCell ref="A55:A58"/>
    <mergeCell ref="B55:B58"/>
    <mergeCell ref="V49:W53"/>
    <mergeCell ref="V55:W58"/>
    <mergeCell ref="X49:Z53"/>
    <mergeCell ref="X55:Z58"/>
    <mergeCell ref="AA49:AB53"/>
    <mergeCell ref="AA55:AB58"/>
    <mergeCell ref="AC49:AD53"/>
    <mergeCell ref="AC55:AD58"/>
    <mergeCell ref="S35:U36"/>
    <mergeCell ref="V35:W36"/>
    <mergeCell ref="X35:Z36"/>
    <mergeCell ref="AA35:AB36"/>
    <mergeCell ref="AC35:AD36"/>
    <mergeCell ref="V37:W41"/>
    <mergeCell ref="A77:A81"/>
    <mergeCell ref="B77:B81"/>
    <mergeCell ref="O71:Q75"/>
    <mergeCell ref="O77:Q81"/>
    <mergeCell ref="A71:A75"/>
    <mergeCell ref="B71:B75"/>
    <mergeCell ref="R71:S75"/>
    <mergeCell ref="Y71:Z75"/>
    <mergeCell ref="A64:B64"/>
    <mergeCell ref="C64:F64"/>
    <mergeCell ref="G64:J64"/>
    <mergeCell ref="K64:N64"/>
    <mergeCell ref="A65:A69"/>
    <mergeCell ref="B65:B69"/>
    <mergeCell ref="O63:Q64"/>
    <mergeCell ref="R63:S64"/>
    <mergeCell ref="R65:S69"/>
    <mergeCell ref="Y63:Z64"/>
    <mergeCell ref="T63:V64"/>
    <mergeCell ref="T65:V69"/>
    <mergeCell ref="T71:V75"/>
    <mergeCell ref="T77:V81"/>
    <mergeCell ref="W63:X64"/>
    <mergeCell ref="W65:X69"/>
    <mergeCell ref="W71:X75"/>
    <mergeCell ref="W77:X81"/>
    <mergeCell ref="S37:U41"/>
    <mergeCell ref="S43:U47"/>
    <mergeCell ref="S49:U53"/>
    <mergeCell ref="S55:U58"/>
    <mergeCell ref="Y106:AA106"/>
    <mergeCell ref="Y107:AA107"/>
    <mergeCell ref="Y108:AA108"/>
    <mergeCell ref="Y77:Z81"/>
    <mergeCell ref="O65:Q69"/>
    <mergeCell ref="C101:O101"/>
    <mergeCell ref="R77:S81"/>
    <mergeCell ref="Y65:Z69"/>
    <mergeCell ref="M94:O94"/>
    <mergeCell ref="Q94:S94"/>
    <mergeCell ref="R90:X90"/>
    <mergeCell ref="C92:O92"/>
    <mergeCell ref="R92:V92"/>
    <mergeCell ref="A85:AC85"/>
    <mergeCell ref="C94:L94"/>
    <mergeCell ref="C105:M105"/>
    <mergeCell ref="C106:M106"/>
    <mergeCell ref="C103:M103"/>
    <mergeCell ref="AB101:AK101"/>
    <mergeCell ref="W92:AG92"/>
    <mergeCell ref="AB108:AI108"/>
    <mergeCell ref="AB102:AI102"/>
    <mergeCell ref="AJ102:AK102"/>
    <mergeCell ref="AB103:AI103"/>
    <mergeCell ref="AB104:AI104"/>
    <mergeCell ref="AB105:AI105"/>
    <mergeCell ref="AB106:AI106"/>
    <mergeCell ref="AB107:AI107"/>
    <mergeCell ref="Y103:AA103"/>
    <mergeCell ref="Y104:AA104"/>
    <mergeCell ref="Y105:AA105"/>
  </mergeCells>
  <phoneticPr fontId="1" type="noConversion"/>
  <pageMargins left="0.75" right="0.75" top="0.75" bottom="0.5" header="0.5" footer="0.5"/>
  <pageSetup paperSize="5" scale="98" orientation="landscape" r:id="rId1"/>
  <headerFooter alignWithMargins="0">
    <oddHeader>&amp;L&amp;"Arial,Bold"&amp;14CHRVA Adult Tournament Report&amp;R&amp;8November 2016</oddHeader>
  </headerFooter>
  <rowBreaks count="2" manualBreakCount="2">
    <brk id="60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4-5 Team Pools </vt:lpstr>
      <vt:lpstr>6-7 Teams</vt:lpstr>
      <vt:lpstr>' 4-5 Team Pools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jbriggs</cp:lastModifiedBy>
  <cp:lastPrinted>2017-01-04T05:55:26Z</cp:lastPrinted>
  <dcterms:created xsi:type="dcterms:W3CDTF">2011-02-20T05:32:19Z</dcterms:created>
  <dcterms:modified xsi:type="dcterms:W3CDTF">2017-01-04T06:23:46Z</dcterms:modified>
</cp:coreProperties>
</file>