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075" windowHeight="10470"/>
  </bookViews>
  <sheets>
    <sheet name="12u" sheetId="1" r:id="rId1"/>
  </sheets>
  <calcPr calcId="145621"/>
</workbook>
</file>

<file path=xl/calcChain.xml><?xml version="1.0" encoding="utf-8"?>
<calcChain xmlns="http://schemas.openxmlformats.org/spreadsheetml/2006/main">
  <c r="F36" i="1" l="1"/>
  <c r="F35" i="1" l="1"/>
  <c r="F34" i="1" l="1"/>
  <c r="F29" i="1" l="1"/>
  <c r="F28" i="1" l="1"/>
  <c r="F27" i="1" l="1"/>
  <c r="F26" i="1" l="1"/>
  <c r="F25" i="1" l="1"/>
  <c r="F24" i="1" l="1"/>
  <c r="F23" i="1" l="1"/>
  <c r="F22" i="1" l="1"/>
  <c r="F21" i="1" l="1"/>
</calcChain>
</file>

<file path=xl/sharedStrings.xml><?xml version="1.0" encoding="utf-8"?>
<sst xmlns="http://schemas.openxmlformats.org/spreadsheetml/2006/main" count="96" uniqueCount="48">
  <si>
    <t>Battle by the Bay 12u Level Schedule</t>
  </si>
  <si>
    <t>Team</t>
  </si>
  <si>
    <t>Name</t>
  </si>
  <si>
    <t>Wins</t>
  </si>
  <si>
    <t>Loss</t>
  </si>
  <si>
    <t>Ties</t>
  </si>
  <si>
    <t>Points</t>
  </si>
  <si>
    <t>Seed</t>
  </si>
  <si>
    <t>A</t>
  </si>
  <si>
    <t>Northern Storm</t>
  </si>
  <si>
    <t>I</t>
  </si>
  <si>
    <t>B</t>
  </si>
  <si>
    <t xml:space="preserve">Rapid Fire </t>
  </si>
  <si>
    <t>C</t>
  </si>
  <si>
    <t>Ice Bandits</t>
  </si>
  <si>
    <t>D</t>
  </si>
  <si>
    <t>Thunder Bay Thunder</t>
  </si>
  <si>
    <t>E</t>
  </si>
  <si>
    <t>Jr. Badgers 12U</t>
  </si>
  <si>
    <t>F</t>
  </si>
  <si>
    <t>Jr. Badgers Minor</t>
  </si>
  <si>
    <t>Pool Play Games</t>
  </si>
  <si>
    <t>Date</t>
  </si>
  <si>
    <t>Arena</t>
  </si>
  <si>
    <t>Time</t>
  </si>
  <si>
    <t>Home</t>
  </si>
  <si>
    <t>Away</t>
  </si>
  <si>
    <t>Score</t>
  </si>
  <si>
    <t>Friday June 8, 2012</t>
  </si>
  <si>
    <t>Hermantown</t>
  </si>
  <si>
    <t>June 8, 2012</t>
  </si>
  <si>
    <t>Saturday June 9, 2012</t>
  </si>
  <si>
    <t>Heritage</t>
  </si>
  <si>
    <t>June 9, 2012</t>
  </si>
  <si>
    <t>Mars</t>
  </si>
  <si>
    <t>Final Round Games</t>
  </si>
  <si>
    <t>Sunday June 10, 2012</t>
  </si>
  <si>
    <t>June 10, 2012</t>
  </si>
  <si>
    <t>3rd Place</t>
  </si>
  <si>
    <t>Championship</t>
  </si>
  <si>
    <t>II</t>
  </si>
  <si>
    <t>III</t>
  </si>
  <si>
    <t>Badgers
Minor</t>
  </si>
  <si>
    <t>Bandits</t>
  </si>
  <si>
    <t>Badgers 12U</t>
  </si>
  <si>
    <t>Rapid Fire</t>
  </si>
  <si>
    <t>Storm</t>
  </si>
  <si>
    <t>Thunder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</si>
</sst>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1"/>
      <color indexed="10"/>
      <name val="Arial"/>
      <family val="2"/>
    </font>
    <font>
      <i/>
      <u/>
      <sz val="10"/>
      <color indexed="13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u/>
      <sz val="10"/>
      <color indexed="12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/>
    <xf numFmtId="0" fontId="0" fillId="2" borderId="9" xfId="0" applyFill="1" applyBorder="1"/>
    <xf numFmtId="0" fontId="10" fillId="2" borderId="9" xfId="0" applyFont="1" applyFill="1" applyBorder="1" applyAlignment="1">
      <alignment horizontal="center"/>
    </xf>
    <xf numFmtId="0" fontId="0" fillId="2" borderId="10" xfId="0" applyFill="1" applyBorder="1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0</xdr:col>
      <xdr:colOff>1562100</xdr:colOff>
      <xdr:row>7</xdr:row>
      <xdr:rowOff>123825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71475"/>
          <a:ext cx="1543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190500</xdr:colOff>
      <xdr:row>2</xdr:row>
      <xdr:rowOff>85725</xdr:rowOff>
    </xdr:from>
    <xdr:to>
      <xdr:col>6</xdr:col>
      <xdr:colOff>552450</xdr:colOff>
      <xdr:row>7</xdr:row>
      <xdr:rowOff>9525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38150"/>
          <a:ext cx="1076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8" workbookViewId="0">
      <selection activeCell="F36" sqref="F36"/>
    </sheetView>
  </sheetViews>
  <sheetFormatPr defaultRowHeight="12.75" x14ac:dyDescent="0.2"/>
  <cols>
    <col min="1" max="1" width="24.7109375" customWidth="1"/>
    <col min="2" max="2" width="20.7109375" customWidth="1"/>
    <col min="3" max="3" width="10.7109375" customWidth="1"/>
    <col min="4" max="4" width="12.42578125" customWidth="1"/>
    <col min="5" max="5" width="11.28515625" customWidth="1"/>
    <col min="6" max="6" width="10.7109375" customWidth="1"/>
    <col min="7" max="7" width="12.7109375" customWidth="1"/>
  </cols>
  <sheetData>
    <row r="1" spans="1:10" ht="15" x14ac:dyDescent="0.25">
      <c r="A1" s="1"/>
      <c r="B1" s="2"/>
    </row>
    <row r="2" spans="1:10" x14ac:dyDescent="0.2">
      <c r="A2" s="3"/>
      <c r="B2" s="3"/>
    </row>
    <row r="3" spans="1:10" x14ac:dyDescent="0.2">
      <c r="A3" s="4"/>
      <c r="B3" s="5"/>
    </row>
    <row r="4" spans="1:10" ht="18" x14ac:dyDescent="0.25">
      <c r="A4" s="4"/>
      <c r="B4" s="6"/>
    </row>
    <row r="5" spans="1:10" ht="18.75" x14ac:dyDescent="0.3">
      <c r="A5" s="4"/>
      <c r="B5" s="7"/>
      <c r="C5" s="8" t="s">
        <v>0</v>
      </c>
    </row>
    <row r="6" spans="1:10" x14ac:dyDescent="0.2">
      <c r="A6" s="9"/>
      <c r="B6" s="9"/>
    </row>
    <row r="7" spans="1:10" x14ac:dyDescent="0.2">
      <c r="A7" s="4"/>
      <c r="B7" s="5"/>
    </row>
    <row r="8" spans="1:10" x14ac:dyDescent="0.2">
      <c r="A8" s="5"/>
      <c r="B8" s="5"/>
    </row>
    <row r="9" spans="1:10" x14ac:dyDescent="0.2">
      <c r="A9" s="4"/>
      <c r="B9" s="5"/>
    </row>
    <row r="10" spans="1:10" x14ac:dyDescent="0.2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</row>
    <row r="11" spans="1:10" x14ac:dyDescent="0.2">
      <c r="A11" s="11" t="s">
        <v>8</v>
      </c>
      <c r="B11" s="12" t="s">
        <v>9</v>
      </c>
      <c r="C11" s="13" t="s">
        <v>10</v>
      </c>
      <c r="D11" s="13" t="s">
        <v>10</v>
      </c>
      <c r="E11" s="13" t="s">
        <v>10</v>
      </c>
      <c r="F11" s="13">
        <v>3</v>
      </c>
      <c r="G11" s="13">
        <v>3</v>
      </c>
    </row>
    <row r="12" spans="1:10" x14ac:dyDescent="0.2">
      <c r="A12" s="11" t="s">
        <v>11</v>
      </c>
      <c r="B12" s="12" t="s">
        <v>12</v>
      </c>
      <c r="C12" s="13" t="s">
        <v>40</v>
      </c>
      <c r="D12" s="13" t="s">
        <v>10</v>
      </c>
      <c r="E12" s="13"/>
      <c r="F12" s="13">
        <v>4</v>
      </c>
      <c r="G12" s="13">
        <v>2</v>
      </c>
    </row>
    <row r="13" spans="1:10" ht="14.25" customHeight="1" thickBot="1" x14ac:dyDescent="0.35">
      <c r="A13" s="11" t="s">
        <v>13</v>
      </c>
      <c r="B13" s="12" t="s">
        <v>14</v>
      </c>
      <c r="C13" s="13" t="s">
        <v>10</v>
      </c>
      <c r="D13" s="13" t="s">
        <v>41</v>
      </c>
      <c r="E13" s="13"/>
      <c r="F13" s="13">
        <v>2</v>
      </c>
      <c r="G13" s="13">
        <v>5</v>
      </c>
      <c r="H13" s="14"/>
      <c r="I13" s="14"/>
      <c r="J13" s="14"/>
    </row>
    <row r="14" spans="1:10" x14ac:dyDescent="0.2">
      <c r="A14" s="15" t="s">
        <v>15</v>
      </c>
      <c r="B14" s="16" t="s">
        <v>16</v>
      </c>
      <c r="C14" s="17" t="s">
        <v>10</v>
      </c>
      <c r="D14" s="17" t="s">
        <v>10</v>
      </c>
      <c r="E14" s="17" t="s">
        <v>10</v>
      </c>
      <c r="F14" s="17">
        <v>3</v>
      </c>
      <c r="G14" s="17">
        <v>4</v>
      </c>
    </row>
    <row r="15" spans="1:10" x14ac:dyDescent="0.2">
      <c r="A15" s="18" t="s">
        <v>17</v>
      </c>
      <c r="B15" s="19" t="s">
        <v>18</v>
      </c>
      <c r="C15" s="20" t="s">
        <v>41</v>
      </c>
      <c r="D15" s="20"/>
      <c r="E15" s="20"/>
      <c r="F15" s="20">
        <v>6</v>
      </c>
      <c r="G15" s="20">
        <v>1</v>
      </c>
    </row>
    <row r="16" spans="1:10" x14ac:dyDescent="0.2">
      <c r="A16" s="21" t="s">
        <v>19</v>
      </c>
      <c r="B16" s="22" t="s">
        <v>20</v>
      </c>
      <c r="C16" s="23"/>
      <c r="D16" s="23" t="s">
        <v>41</v>
      </c>
      <c r="E16" s="23"/>
      <c r="F16" s="23">
        <v>0</v>
      </c>
      <c r="G16" s="23">
        <v>6</v>
      </c>
    </row>
    <row r="19" spans="1:7" x14ac:dyDescent="0.2">
      <c r="A19" s="24"/>
      <c r="B19" s="25"/>
      <c r="C19" s="26" t="s">
        <v>21</v>
      </c>
      <c r="D19" s="25"/>
      <c r="E19" s="25"/>
      <c r="F19" s="25"/>
      <c r="G19" s="27"/>
    </row>
    <row r="20" spans="1:7" x14ac:dyDescent="0.2">
      <c r="A20" s="10" t="s">
        <v>22</v>
      </c>
      <c r="B20" s="10" t="s">
        <v>23</v>
      </c>
      <c r="C20" s="10" t="s">
        <v>24</v>
      </c>
      <c r="D20" s="10" t="s">
        <v>25</v>
      </c>
      <c r="E20" s="10" t="s">
        <v>26</v>
      </c>
      <c r="F20" s="10" t="s">
        <v>27</v>
      </c>
      <c r="G20" s="10"/>
    </row>
    <row r="21" spans="1:7" x14ac:dyDescent="0.2">
      <c r="A21" s="28" t="s">
        <v>28</v>
      </c>
      <c r="B21" s="28" t="s">
        <v>29</v>
      </c>
      <c r="C21" s="29">
        <v>0.70833333333333337</v>
      </c>
      <c r="D21" s="28" t="s">
        <v>8</v>
      </c>
      <c r="E21" s="28" t="s">
        <v>15</v>
      </c>
      <c r="F21" s="30" t="str">
        <f>"4-4"</f>
        <v>4-4</v>
      </c>
    </row>
    <row r="22" spans="1:7" x14ac:dyDescent="0.2">
      <c r="A22" s="31" t="s">
        <v>30</v>
      </c>
      <c r="B22" s="28" t="s">
        <v>29</v>
      </c>
      <c r="C22" s="29">
        <v>0.77777777777777779</v>
      </c>
      <c r="D22" s="28" t="s">
        <v>11</v>
      </c>
      <c r="E22" s="28" t="s">
        <v>17</v>
      </c>
      <c r="F22" s="28" t="str">
        <f>"0-6"</f>
        <v>0-6</v>
      </c>
    </row>
    <row r="23" spans="1:7" x14ac:dyDescent="0.2">
      <c r="A23" s="31" t="s">
        <v>30</v>
      </c>
      <c r="B23" s="28" t="s">
        <v>29</v>
      </c>
      <c r="C23" s="29">
        <v>0.84722222222222221</v>
      </c>
      <c r="D23" s="28" t="s">
        <v>13</v>
      </c>
      <c r="E23" s="28" t="s">
        <v>19</v>
      </c>
      <c r="F23" s="28" t="str">
        <f>"6-2"</f>
        <v>6-2</v>
      </c>
    </row>
    <row r="24" spans="1:7" x14ac:dyDescent="0.2">
      <c r="A24" s="31" t="s">
        <v>31</v>
      </c>
      <c r="B24" s="28" t="s">
        <v>32</v>
      </c>
      <c r="C24" s="29">
        <v>0.41666666666666669</v>
      </c>
      <c r="D24" s="28" t="s">
        <v>8</v>
      </c>
      <c r="E24" s="28" t="s">
        <v>17</v>
      </c>
      <c r="F24" s="28" t="str">
        <f>"1-4"</f>
        <v>1-4</v>
      </c>
    </row>
    <row r="25" spans="1:7" x14ac:dyDescent="0.2">
      <c r="A25" s="31" t="s">
        <v>33</v>
      </c>
      <c r="B25" s="28" t="s">
        <v>32</v>
      </c>
      <c r="C25" s="29">
        <v>0.4861111111111111</v>
      </c>
      <c r="D25" s="28" t="s">
        <v>19</v>
      </c>
      <c r="E25" s="28" t="s">
        <v>11</v>
      </c>
      <c r="F25" s="28" t="str">
        <f>"1-8"</f>
        <v>1-8</v>
      </c>
    </row>
    <row r="26" spans="1:7" x14ac:dyDescent="0.2">
      <c r="A26" s="31" t="s">
        <v>33</v>
      </c>
      <c r="B26" s="28" t="s">
        <v>29</v>
      </c>
      <c r="C26" s="29">
        <v>0.55555555555555558</v>
      </c>
      <c r="D26" s="28" t="s">
        <v>15</v>
      </c>
      <c r="E26" s="28" t="s">
        <v>13</v>
      </c>
      <c r="F26" s="28" t="str">
        <f>"3-2"</f>
        <v>3-2</v>
      </c>
    </row>
    <row r="27" spans="1:7" x14ac:dyDescent="0.2">
      <c r="A27" s="31" t="s">
        <v>33</v>
      </c>
      <c r="B27" s="28" t="s">
        <v>34</v>
      </c>
      <c r="C27" s="29">
        <v>0.67708333333333337</v>
      </c>
      <c r="D27" s="28" t="s">
        <v>8</v>
      </c>
      <c r="E27" s="28" t="s">
        <v>19</v>
      </c>
      <c r="F27" s="28" t="str">
        <f>"4-1"</f>
        <v>4-1</v>
      </c>
    </row>
    <row r="28" spans="1:7" x14ac:dyDescent="0.2">
      <c r="A28" s="31" t="s">
        <v>33</v>
      </c>
      <c r="B28" s="28" t="s">
        <v>34</v>
      </c>
      <c r="C28" s="29">
        <v>0.73611111111111116</v>
      </c>
      <c r="D28" s="28" t="s">
        <v>11</v>
      </c>
      <c r="E28" s="28" t="s">
        <v>15</v>
      </c>
      <c r="F28" s="28" t="str">
        <f>"3-0"</f>
        <v>3-0</v>
      </c>
    </row>
    <row r="29" spans="1:7" x14ac:dyDescent="0.2">
      <c r="A29" s="31" t="s">
        <v>33</v>
      </c>
      <c r="B29" s="28" t="s">
        <v>34</v>
      </c>
      <c r="C29" s="29">
        <v>0.80555555555555547</v>
      </c>
      <c r="D29" s="28" t="s">
        <v>13</v>
      </c>
      <c r="E29" s="28" t="s">
        <v>17</v>
      </c>
      <c r="F29" s="28" t="str">
        <f>"3-4"</f>
        <v>3-4</v>
      </c>
    </row>
    <row r="30" spans="1:7" x14ac:dyDescent="0.2">
      <c r="A30" s="31"/>
      <c r="B30" s="28"/>
      <c r="C30" s="29"/>
      <c r="D30" s="28"/>
      <c r="E30" s="28"/>
      <c r="F30" s="28"/>
    </row>
    <row r="31" spans="1:7" x14ac:dyDescent="0.2">
      <c r="A31" s="31"/>
      <c r="B31" s="28"/>
      <c r="C31" s="29"/>
      <c r="D31" s="28"/>
      <c r="E31" s="28"/>
      <c r="F31" s="28"/>
    </row>
    <row r="32" spans="1:7" x14ac:dyDescent="0.2">
      <c r="A32" s="24"/>
      <c r="B32" s="25"/>
      <c r="C32" s="26" t="s">
        <v>35</v>
      </c>
      <c r="D32" s="25"/>
      <c r="E32" s="25"/>
      <c r="F32" s="25"/>
      <c r="G32" s="27"/>
    </row>
    <row r="33" spans="1:7" x14ac:dyDescent="0.2">
      <c r="A33" s="10" t="s">
        <v>22</v>
      </c>
      <c r="B33" s="10" t="s">
        <v>23</v>
      </c>
      <c r="C33" s="10" t="s">
        <v>24</v>
      </c>
      <c r="D33" s="10" t="s">
        <v>25</v>
      </c>
      <c r="E33" s="10" t="s">
        <v>26</v>
      </c>
      <c r="F33" s="10" t="s">
        <v>27</v>
      </c>
      <c r="G33" s="10"/>
    </row>
    <row r="34" spans="1:7" s="36" customFormat="1" ht="25.5" x14ac:dyDescent="0.2">
      <c r="A34" s="32" t="s">
        <v>36</v>
      </c>
      <c r="B34" s="33" t="s">
        <v>29</v>
      </c>
      <c r="C34" s="34">
        <v>0.375</v>
      </c>
      <c r="D34" s="33" t="s">
        <v>43</v>
      </c>
      <c r="E34" s="35" t="s">
        <v>42</v>
      </c>
      <c r="F34" s="33" t="str">
        <f>"9-2"</f>
        <v>9-2</v>
      </c>
      <c r="G34" s="33"/>
    </row>
    <row r="35" spans="1:7" s="36" customFormat="1" ht="25.5" customHeight="1" x14ac:dyDescent="0.2">
      <c r="A35" s="32" t="s">
        <v>37</v>
      </c>
      <c r="B35" s="33" t="s">
        <v>29</v>
      </c>
      <c r="C35" s="34">
        <v>0.44444444444444442</v>
      </c>
      <c r="D35" s="33" t="s">
        <v>46</v>
      </c>
      <c r="E35" s="33" t="s">
        <v>47</v>
      </c>
      <c r="F35" s="33" t="str">
        <f>"4-5 (SO)"</f>
        <v>4-5 (SO)</v>
      </c>
      <c r="G35" s="33" t="s">
        <v>38</v>
      </c>
    </row>
    <row r="36" spans="1:7" x14ac:dyDescent="0.2">
      <c r="A36" s="31" t="s">
        <v>37</v>
      </c>
      <c r="B36" s="28" t="s">
        <v>29</v>
      </c>
      <c r="C36" s="29">
        <v>0.51388888888888895</v>
      </c>
      <c r="D36" s="28" t="s">
        <v>44</v>
      </c>
      <c r="E36" s="28" t="s">
        <v>45</v>
      </c>
      <c r="F36" s="33" t="str">
        <f>"4-3"</f>
        <v>4-3</v>
      </c>
      <c r="G36" s="28" t="s">
        <v>39</v>
      </c>
    </row>
  </sheetData>
  <sheetProtection selectLockedCells="1" selectUnlockedCells="1"/>
  <pageMargins left="0.7" right="0.7" top="0.89583333333333304" bottom="0.75" header="0.3" footer="0.51180555555555596"/>
  <pageSetup scale="90" firstPageNumber="0" orientation="portrait" horizontalDpi="300" verticalDpi="300" r:id="rId1"/>
  <headerFooter alignWithMargins="0">
    <oddHeader>&amp;C2011 Battle By The Bay
AAA Hockey Tournamet
June 3-5, 2011</oddHeader>
  </headerFooter>
  <ignoredErrors>
    <ignoredError sqref="F2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Laptop17</dc:creator>
  <cp:lastModifiedBy>Laptop17</cp:lastModifiedBy>
  <dcterms:created xsi:type="dcterms:W3CDTF">2012-06-09T00:57:25Z</dcterms:created>
  <dcterms:modified xsi:type="dcterms:W3CDTF">2012-06-10T18:34:48Z</dcterms:modified>
</cp:coreProperties>
</file>